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C1S" sheetId="1" state="visible" r:id="rId3"/>
    <sheet name="2C1S" sheetId="2" state="visible" r:id="rId4"/>
  </sheets>
  <definedNames>
    <definedName function="false" hidden="false" localSheetId="0" name="_xlnm.Print_Area" vbProcedure="false">'1C1S'!$A$1:$BR$196</definedName>
    <definedName function="false" hidden="false" localSheetId="1" name="_xlnm.Print_Area" vbProcedure="false">'2C1S'!$A$1:$BR$196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<sst xmlns="http://schemas.openxmlformats.org/spreadsheetml/2006/main" count="1620" uniqueCount="340">
  <si>
    <t xml:space="preserve">GRAU EN BIOQUÍMICA</t>
  </si>
  <si>
    <t xml:space="preserve">PRIMER CURS</t>
  </si>
  <si>
    <t xml:space="preserve">2026 - 2027</t>
  </si>
  <si>
    <t xml:space="preserve">PRIMER SEMESTRE</t>
  </si>
  <si>
    <t xml:space="preserve">Versió</t>
  </si>
  <si>
    <t xml:space="preserve">Assignatures</t>
  </si>
  <si>
    <t xml:space="preserve">Alumnes</t>
  </si>
  <si>
    <t xml:space="preserve">Aula</t>
  </si>
  <si>
    <t xml:space="preserve">Idioma</t>
  </si>
  <si>
    <t xml:space="preserve">HORES</t>
  </si>
  <si>
    <t xml:space="preserve">GRUPS</t>
  </si>
  <si>
    <t xml:space="preserve">LLEGENDA</t>
  </si>
  <si>
    <t xml:space="preserve">PLAB</t>
  </si>
  <si>
    <t xml:space="preserve">PLAB40</t>
  </si>
  <si>
    <t xml:space="preserve">Serveis</t>
  </si>
  <si>
    <t xml:space="preserve">PCAM</t>
  </si>
  <si>
    <t xml:space="preserve">Total h</t>
  </si>
  <si>
    <t xml:space="preserve">%</t>
  </si>
  <si>
    <t xml:space="preserve">Plab40</t>
  </si>
  <si>
    <t xml:space="preserve">Festiu</t>
  </si>
  <si>
    <t xml:space="preserve">Activitats</t>
  </si>
  <si>
    <t xml:space="preserve">Codi</t>
  </si>
  <si>
    <t xml:space="preserve">Nom</t>
  </si>
  <si>
    <t xml:space="preserve">Abrev.</t>
  </si>
  <si>
    <t xml:space="preserve">Crèdits</t>
  </si>
  <si>
    <t xml:space="preserve">CAT</t>
  </si>
  <si>
    <t xml:space="preserve">CAS</t>
  </si>
  <si>
    <t xml:space="preserve">ANG</t>
  </si>
  <si>
    <t xml:space="preserve">TE</t>
  </si>
  <si>
    <t xml:space="preserve">PAUL</t>
  </si>
  <si>
    <t xml:space="preserve">Se</t>
  </si>
  <si>
    <t xml:space="preserve">SID (AI)</t>
  </si>
  <si>
    <t xml:space="preserve">SEM</t>
  </si>
  <si>
    <t xml:space="preserve">SAQ</t>
  </si>
  <si>
    <t xml:space="preserve">SID</t>
  </si>
  <si>
    <t xml:space="preserve">SM</t>
  </si>
  <si>
    <t xml:space="preserve">Avaluacions</t>
  </si>
  <si>
    <t xml:space="preserve">No lectiu</t>
  </si>
  <si>
    <t xml:space="preserve">Biologia Cel·lular</t>
  </si>
  <si>
    <t xml:space="preserve">BC</t>
  </si>
  <si>
    <t xml:space="preserve">6 ECTS</t>
  </si>
  <si>
    <t xml:space="preserve">Teoria</t>
  </si>
  <si>
    <t xml:space="preserve">Bioquímica I</t>
  </si>
  <si>
    <t xml:space="preserve">BQ</t>
  </si>
  <si>
    <t xml:space="preserve">Pa (PAUL)</t>
  </si>
  <si>
    <t xml:space="preserve"> Pràctiques d'aula (Problemes)</t>
  </si>
  <si>
    <t xml:space="preserve">Fonaments de la Química general</t>
  </si>
  <si>
    <t xml:space="preserve">FQ</t>
  </si>
  <si>
    <t xml:space="preserve">SE</t>
  </si>
  <si>
    <t xml:space="preserve">Seminaris (SeA = seminari grup A)</t>
  </si>
  <si>
    <t xml:space="preserve">Matemàtiques</t>
  </si>
  <si>
    <t xml:space="preserve">MAT</t>
  </si>
  <si>
    <t xml:space="preserve">SID (PAI)</t>
  </si>
  <si>
    <t xml:space="preserve">Servei d'informàtica distribuida.                                      Pràctiques en aules d'informàtica</t>
  </si>
  <si>
    <t xml:space="preserve">Histologia</t>
  </si>
  <si>
    <t xml:space="preserve">HIS</t>
  </si>
  <si>
    <t xml:space="preserve">3 ECTS</t>
  </si>
  <si>
    <t xml:space="preserve">Pràctiques de laboratori (P1, P2, …..)</t>
  </si>
  <si>
    <r>
      <rPr>
        <b val="true"/>
        <sz val="12"/>
        <rFont val="Calibri"/>
        <family val="2"/>
        <charset val="1"/>
      </rPr>
      <t xml:space="preserve">L.I.1</t>
    </r>
    <r>
      <rPr>
        <sz val="9"/>
        <rFont val="Calibri"/>
        <family val="2"/>
        <charset val="1"/>
      </rPr>
      <t xml:space="preserve">         Laboratori          Integrat 3              </t>
    </r>
  </si>
  <si>
    <t xml:space="preserve">Mòduls</t>
  </si>
  <si>
    <t xml:space="preserve">Laboratoris dels químics </t>
  </si>
  <si>
    <t xml:space="preserve">G</t>
  </si>
  <si>
    <t xml:space="preserve">Grup de pràctica (G1, G2, ....)</t>
  </si>
  <si>
    <t xml:space="preserve">Fonaments Química general</t>
  </si>
  <si>
    <t xml:space="preserve">A, B</t>
  </si>
  <si>
    <t xml:space="preserve">Grup A, Grup B</t>
  </si>
  <si>
    <t xml:space="preserve">Servei d'analisi química</t>
  </si>
  <si>
    <t xml:space="preserve">Servei de microscopia</t>
  </si>
  <si>
    <t xml:space="preserve">Av.</t>
  </si>
  <si>
    <t xml:space="preserve">Avaluació (Examen)</t>
  </si>
  <si>
    <t xml:space="preserve">Recup.</t>
  </si>
  <si>
    <t xml:space="preserve">Examen de recuperació</t>
  </si>
  <si>
    <t xml:space="preserve">Setmana 0</t>
  </si>
  <si>
    <t xml:space="preserve">Setmana 1</t>
  </si>
  <si>
    <t xml:space="preserve">Setmana 2</t>
  </si>
  <si>
    <t xml:space="preserve">Hora</t>
  </si>
  <si>
    <t xml:space="preserve">Dilluns</t>
  </si>
  <si>
    <t xml:space="preserve">Dimarts</t>
  </si>
  <si>
    <t xml:space="preserve">Dimecres</t>
  </si>
  <si>
    <t xml:space="preserve">Dijous</t>
  </si>
  <si>
    <t xml:space="preserve">Divendres</t>
  </si>
  <si>
    <t xml:space="preserve">09-10</t>
  </si>
  <si>
    <t xml:space="preserve">LA DIADA</t>
  </si>
  <si>
    <t xml:space="preserve">FESTA BCN (La Mercè)</t>
  </si>
  <si>
    <t xml:space="preserve">10-11</t>
  </si>
  <si>
    <t xml:space="preserve">11-12</t>
  </si>
  <si>
    <t xml:space="preserve">12-13</t>
  </si>
  <si>
    <t xml:space="preserve">13-14</t>
  </si>
  <si>
    <t xml:space="preserve">Sessió Igualtat</t>
  </si>
  <si>
    <t xml:space="preserve">14-15</t>
  </si>
  <si>
    <t xml:space="preserve">Formació Sostenibilitat</t>
  </si>
  <si>
    <t xml:space="preserve">Dinamització 1</t>
  </si>
  <si>
    <t xml:space="preserve">MAT. Pa, GB</t>
  </si>
  <si>
    <t xml:space="preserve">15-16</t>
  </si>
  <si>
    <t xml:space="preserve">Acollida estudiants 1r curs 25-26
15h
Sala d'Actes</t>
  </si>
  <si>
    <t xml:space="preserve">Formació Labs</t>
  </si>
  <si>
    <t xml:space="preserve">MAT. Pa, GA</t>
  </si>
  <si>
    <t xml:space="preserve">16-17</t>
  </si>
  <si>
    <t xml:space="preserve">17-18</t>
  </si>
  <si>
    <t xml:space="preserve">18-19</t>
  </si>
  <si>
    <t xml:space="preserve">FQ Pa</t>
  </si>
  <si>
    <t xml:space="preserve">Setmana 3</t>
  </si>
  <si>
    <t xml:space="preserve">Setmana 4</t>
  </si>
  <si>
    <t xml:space="preserve">Setmana 5</t>
  </si>
  <si>
    <r>
      <rPr>
        <b val="true"/>
        <sz val="11"/>
        <rFont val="Calibri"/>
        <family val="2"/>
        <charset val="1"/>
      </rPr>
      <t xml:space="preserve">L.I.1:</t>
    </r>
    <r>
      <rPr>
        <sz val="9"/>
        <rFont val="Calibri"/>
        <family val="2"/>
        <charset val="1"/>
      </rPr>
      <t xml:space="preserve"> </t>
    </r>
    <r>
      <rPr>
        <b val="true"/>
        <sz val="9"/>
        <rFont val="Calibri"/>
        <family val="2"/>
        <charset val="1"/>
      </rPr>
      <t xml:space="preserve">MAT       </t>
    </r>
    <r>
      <rPr>
        <sz val="9"/>
        <rFont val="Calibri"/>
        <family val="2"/>
        <charset val="1"/>
      </rPr>
      <t xml:space="preserve"> G2                                        SID</t>
    </r>
  </si>
  <si>
    <r>
      <rPr>
        <b val="true"/>
        <sz val="11"/>
        <rFont val="Calibri"/>
        <family val="2"/>
        <charset val="1"/>
      </rPr>
      <t xml:space="preserve">L.I.1:</t>
    </r>
    <r>
      <rPr>
        <sz val="9"/>
        <rFont val="Calibri"/>
        <family val="2"/>
        <charset val="1"/>
      </rPr>
      <t xml:space="preserve"> </t>
    </r>
    <r>
      <rPr>
        <b val="true"/>
        <sz val="9"/>
        <rFont val="Calibri"/>
        <family val="2"/>
        <charset val="1"/>
      </rPr>
      <t xml:space="preserve">MAT       </t>
    </r>
    <r>
      <rPr>
        <sz val="9"/>
        <rFont val="Calibri"/>
        <family val="2"/>
        <charset val="1"/>
      </rPr>
      <t xml:space="preserve"> G3                                       SID</t>
    </r>
  </si>
  <si>
    <r>
      <rPr>
        <b val="true"/>
        <sz val="11"/>
        <color theme="1"/>
        <rFont val="Calibri"/>
        <family val="2"/>
        <charset val="1"/>
      </rPr>
      <t xml:space="preserve">L.I.1:</t>
    </r>
    <r>
      <rPr>
        <sz val="9"/>
        <color theme="1"/>
        <rFont val="Calibri"/>
        <family val="2"/>
        <charset val="1"/>
      </rPr>
      <t xml:space="preserve"> </t>
    </r>
    <r>
      <rPr>
        <b val="true"/>
        <sz val="9"/>
        <color theme="1"/>
        <rFont val="Calibri"/>
        <family val="2"/>
        <charset val="1"/>
      </rPr>
      <t xml:space="preserve">FQG;</t>
    </r>
    <r>
      <rPr>
        <sz val="9"/>
        <color theme="1"/>
        <rFont val="Calibri"/>
        <family val="2"/>
        <charset val="1"/>
      </rPr>
      <t xml:space="preserve">            GA, P1;                    C7/228</t>
    </r>
  </si>
  <si>
    <r>
      <rPr>
        <b val="true"/>
        <sz val="11"/>
        <color theme="1"/>
        <rFont val="Calibri"/>
        <family val="2"/>
        <charset val="1"/>
      </rPr>
      <t xml:space="preserve">L.I.1:</t>
    </r>
    <r>
      <rPr>
        <sz val="9"/>
        <color theme="1"/>
        <rFont val="Calibri"/>
        <family val="2"/>
        <charset val="1"/>
      </rPr>
      <t xml:space="preserve"> </t>
    </r>
    <r>
      <rPr>
        <b val="true"/>
        <sz val="9"/>
        <color theme="1"/>
        <rFont val="Calibri"/>
        <family val="2"/>
        <charset val="1"/>
      </rPr>
      <t xml:space="preserve">FQG;</t>
    </r>
    <r>
      <rPr>
        <sz val="9"/>
        <color theme="1"/>
        <rFont val="Calibri"/>
        <family val="2"/>
        <charset val="1"/>
      </rPr>
      <t xml:space="preserve">                   GB, P1;                          C7/228</t>
    </r>
  </si>
  <si>
    <r>
      <rPr>
        <b val="true"/>
        <sz val="11"/>
        <color theme="1"/>
        <rFont val="Calibri"/>
        <family val="2"/>
        <charset val="1"/>
      </rPr>
      <t xml:space="preserve">L.I.1:</t>
    </r>
    <r>
      <rPr>
        <sz val="9"/>
        <color theme="1"/>
        <rFont val="Calibri"/>
        <family val="2"/>
        <charset val="1"/>
      </rPr>
      <t xml:space="preserve"> </t>
    </r>
    <r>
      <rPr>
        <b val="true"/>
        <sz val="9"/>
        <color theme="1"/>
        <rFont val="Calibri"/>
        <family val="2"/>
        <charset val="1"/>
      </rPr>
      <t xml:space="preserve">FQG;</t>
    </r>
    <r>
      <rPr>
        <sz val="9"/>
        <color theme="1"/>
        <rFont val="Calibri"/>
        <family val="2"/>
        <charset val="1"/>
      </rPr>
      <t xml:space="preserve">                   GA, P2;                          C7/228</t>
    </r>
  </si>
  <si>
    <r>
      <rPr>
        <b val="true"/>
        <sz val="11"/>
        <color theme="1"/>
        <rFont val="Calibri"/>
        <family val="2"/>
        <charset val="1"/>
      </rPr>
      <t xml:space="preserve">L.I.1:</t>
    </r>
    <r>
      <rPr>
        <sz val="9"/>
        <color theme="1"/>
        <rFont val="Calibri"/>
        <family val="2"/>
        <charset val="1"/>
      </rPr>
      <t xml:space="preserve"> </t>
    </r>
    <r>
      <rPr>
        <b val="true"/>
        <sz val="9"/>
        <color theme="1"/>
        <rFont val="Calibri"/>
        <family val="2"/>
        <charset val="1"/>
      </rPr>
      <t xml:space="preserve">FQG;</t>
    </r>
    <r>
      <rPr>
        <sz val="9"/>
        <color theme="1"/>
        <rFont val="Calibri"/>
        <family val="2"/>
        <charset val="1"/>
      </rPr>
      <t xml:space="preserve">                   GB, P2;                          C7/228</t>
    </r>
  </si>
  <si>
    <t xml:space="preserve">Hispanitat</t>
  </si>
  <si>
    <r>
      <rPr>
        <b val="true"/>
        <sz val="9"/>
        <color rgb="FF000000"/>
        <rFont val="Calibri"/>
        <family val="2"/>
        <charset val="1"/>
      </rPr>
      <t xml:space="preserve">L.I.1:</t>
    </r>
    <r>
      <rPr>
        <sz val="9"/>
        <color rgb="FF000000"/>
        <rFont val="Calibri"/>
        <family val="2"/>
        <charset val="1"/>
      </rPr>
      <t xml:space="preserve"> </t>
    </r>
    <r>
      <rPr>
        <b val="true"/>
        <sz val="9"/>
        <color rgb="FF000000"/>
        <rFont val="Calibri"/>
        <family val="2"/>
        <charset val="1"/>
      </rPr>
      <t xml:space="preserve">BC</t>
    </r>
    <r>
      <rPr>
        <sz val="9"/>
        <color rgb="FF000000"/>
        <rFont val="Calibri"/>
        <family val="2"/>
        <charset val="1"/>
      </rPr>
      <t xml:space="preserve">                   G2, P1;                         C5/227</t>
    </r>
  </si>
  <si>
    <r>
      <rPr>
        <b val="true"/>
        <sz val="9"/>
        <color rgb="FF000000"/>
        <rFont val="Calibri"/>
        <family val="2"/>
        <charset val="1"/>
      </rPr>
      <t xml:space="preserve">L.I.1:</t>
    </r>
    <r>
      <rPr>
        <sz val="9"/>
        <color rgb="FF000000"/>
        <rFont val="Calibri"/>
        <family val="2"/>
        <charset val="1"/>
      </rPr>
      <t xml:space="preserve"> </t>
    </r>
    <r>
      <rPr>
        <b val="true"/>
        <sz val="9"/>
        <color rgb="FF000000"/>
        <rFont val="Calibri"/>
        <family val="2"/>
        <charset val="1"/>
      </rPr>
      <t xml:space="preserve">BC</t>
    </r>
    <r>
      <rPr>
        <sz val="9"/>
        <color rgb="FF000000"/>
        <rFont val="Calibri"/>
        <family val="2"/>
        <charset val="1"/>
      </rPr>
      <t xml:space="preserve">                   G1, P1;                         C5/227</t>
    </r>
  </si>
  <si>
    <r>
      <rPr>
        <b val="true"/>
        <sz val="11"/>
        <rFont val="Calibri"/>
        <family val="2"/>
        <charset val="1"/>
      </rPr>
      <t xml:space="preserve">L.I.1:</t>
    </r>
    <r>
      <rPr>
        <sz val="9"/>
        <rFont val="Calibri"/>
        <family val="2"/>
        <charset val="1"/>
      </rPr>
      <t xml:space="preserve"> </t>
    </r>
    <r>
      <rPr>
        <b val="true"/>
        <sz val="9"/>
        <rFont val="Calibri"/>
        <family val="2"/>
        <charset val="1"/>
      </rPr>
      <t xml:space="preserve">MAT       </t>
    </r>
    <r>
      <rPr>
        <sz val="9"/>
        <rFont val="Calibri"/>
        <family val="2"/>
        <charset val="1"/>
      </rPr>
      <t xml:space="preserve"> G1                                       SID</t>
    </r>
  </si>
  <si>
    <r>
      <rPr>
        <b val="true"/>
        <sz val="9"/>
        <color rgb="FF000000"/>
        <rFont val="Calibri"/>
        <family val="2"/>
        <charset val="1"/>
      </rPr>
      <t xml:space="preserve">L.I.1:</t>
    </r>
    <r>
      <rPr>
        <sz val="9"/>
        <color rgb="FF000000"/>
        <rFont val="Calibri"/>
        <family val="2"/>
        <charset val="1"/>
      </rPr>
      <t xml:space="preserve"> </t>
    </r>
    <r>
      <rPr>
        <b val="true"/>
        <sz val="9"/>
        <color rgb="FF000000"/>
        <rFont val="Calibri"/>
        <family val="2"/>
        <charset val="1"/>
      </rPr>
      <t xml:space="preserve">BC</t>
    </r>
    <r>
      <rPr>
        <sz val="9"/>
        <color rgb="FF000000"/>
        <rFont val="Calibri"/>
        <family val="2"/>
        <charset val="1"/>
      </rPr>
      <t xml:space="preserve">                   G3, P1;                         C5/227</t>
    </r>
  </si>
  <si>
    <t xml:space="preserve">La Comunitària (25-26)</t>
  </si>
  <si>
    <t xml:space="preserve">Inauguració                  Curs 24-25</t>
  </si>
  <si>
    <t xml:space="preserve">BC, Pa, GA</t>
  </si>
  <si>
    <t xml:space="preserve">BC, Pa, GB</t>
  </si>
  <si>
    <t xml:space="preserve">BQ Pa. GA</t>
  </si>
  <si>
    <t xml:space="preserve">Dinamització 2</t>
  </si>
  <si>
    <t xml:space="preserve">BQ Pa. GB</t>
  </si>
  <si>
    <t xml:space="preserve">Setmana 6</t>
  </si>
  <si>
    <t xml:space="preserve">Setmana 7</t>
  </si>
  <si>
    <t xml:space="preserve">Setmana 8</t>
  </si>
  <si>
    <r>
      <rPr>
        <b val="true"/>
        <sz val="10"/>
        <color theme="1"/>
        <rFont val="Calibri"/>
        <family val="2"/>
        <charset val="1"/>
      </rPr>
      <t xml:space="preserve">L.I.1</t>
    </r>
    <r>
      <rPr>
        <b val="true"/>
        <sz val="9"/>
        <color theme="1"/>
        <rFont val="Calibri"/>
        <family val="2"/>
        <charset val="1"/>
      </rPr>
      <t xml:space="preserve">:</t>
    </r>
    <r>
      <rPr>
        <sz val="9"/>
        <color theme="1"/>
        <rFont val="Calibri"/>
        <family val="2"/>
        <charset val="1"/>
      </rPr>
      <t xml:space="preserve"> </t>
    </r>
    <r>
      <rPr>
        <b val="true"/>
        <sz val="9"/>
        <color theme="1"/>
        <rFont val="Calibri"/>
        <family val="2"/>
        <charset val="1"/>
      </rPr>
      <t xml:space="preserve">BC;</t>
    </r>
    <r>
      <rPr>
        <sz val="9"/>
        <color theme="1"/>
        <rFont val="Calibri"/>
        <family val="2"/>
        <charset val="1"/>
      </rPr>
      <t xml:space="preserve">     G3, P2;       C5/225</t>
    </r>
  </si>
  <si>
    <r>
      <rPr>
        <b val="true"/>
        <sz val="10"/>
        <color theme="1"/>
        <rFont val="Calibri"/>
        <family val="2"/>
        <charset val="1"/>
      </rPr>
      <t xml:space="preserve">L.I.1</t>
    </r>
    <r>
      <rPr>
        <b val="true"/>
        <sz val="9"/>
        <color theme="1"/>
        <rFont val="Calibri"/>
        <family val="2"/>
        <charset val="1"/>
      </rPr>
      <t xml:space="preserve">: BC;</t>
    </r>
    <r>
      <rPr>
        <sz val="9"/>
        <color theme="1"/>
        <rFont val="Calibri"/>
        <family val="2"/>
        <charset val="1"/>
      </rPr>
      <t xml:space="preserve"> G2    P2, C5/225</t>
    </r>
  </si>
  <si>
    <r>
      <rPr>
        <b val="true"/>
        <sz val="10"/>
        <color theme="1"/>
        <rFont val="Calibri"/>
        <family val="2"/>
        <charset val="1"/>
      </rPr>
      <t xml:space="preserve">L.I.1</t>
    </r>
    <r>
      <rPr>
        <b val="true"/>
        <sz val="9"/>
        <color theme="1"/>
        <rFont val="Calibri"/>
        <family val="2"/>
        <charset val="1"/>
      </rPr>
      <t xml:space="preserve">: BC;</t>
    </r>
    <r>
      <rPr>
        <sz val="9"/>
        <color theme="1"/>
        <rFont val="Calibri"/>
        <family val="2"/>
        <charset val="1"/>
      </rPr>
      <t xml:space="preserve"> G2    P3, C5/227</t>
    </r>
  </si>
  <si>
    <r>
      <rPr>
        <b val="true"/>
        <sz val="11"/>
        <color rgb="FF000000"/>
        <rFont val="Calibri"/>
        <family val="2"/>
        <charset val="1"/>
      </rPr>
      <t xml:space="preserve">L.I.1:</t>
    </r>
    <r>
      <rPr>
        <sz val="9"/>
        <color rgb="FF000000"/>
        <rFont val="Calibri"/>
        <family val="2"/>
        <charset val="1"/>
      </rPr>
      <t xml:space="preserve"> </t>
    </r>
    <r>
      <rPr>
        <b val="true"/>
        <sz val="9"/>
        <color rgb="FF000000"/>
        <rFont val="Calibri"/>
        <family val="2"/>
        <charset val="1"/>
      </rPr>
      <t xml:space="preserve">BQ;</t>
    </r>
    <r>
      <rPr>
        <sz val="9"/>
        <color rgb="FF000000"/>
        <rFont val="Calibri"/>
        <family val="2"/>
        <charset val="1"/>
      </rPr>
      <t xml:space="preserve">  </t>
    </r>
    <r>
      <rPr>
        <b val="true"/>
        <sz val="9"/>
        <color rgb="FF000000"/>
        <rFont val="Calibri"/>
        <family val="2"/>
        <charset val="1"/>
      </rPr>
      <t xml:space="preserve">G1; P3                                C5/333</t>
    </r>
  </si>
  <si>
    <r>
      <rPr>
        <b val="true"/>
        <sz val="11"/>
        <color rgb="FF000000"/>
        <rFont val="Calibri"/>
        <family val="2"/>
        <charset val="1"/>
      </rPr>
      <t xml:space="preserve">L.I.1: BQ                             </t>
    </r>
    <r>
      <rPr>
        <b val="true"/>
        <sz val="9"/>
        <color rgb="FF000000"/>
        <rFont val="Calibri"/>
        <family val="2"/>
        <charset val="1"/>
      </rPr>
      <t xml:space="preserve">G2; P3                                C5/333</t>
    </r>
  </si>
  <si>
    <r>
      <rPr>
        <b val="true"/>
        <sz val="11"/>
        <rFont val="Calibri"/>
        <family val="2"/>
        <charset val="1"/>
      </rPr>
      <t xml:space="preserve">L.I.1:</t>
    </r>
    <r>
      <rPr>
        <sz val="9"/>
        <rFont val="Calibri"/>
        <family val="2"/>
        <charset val="1"/>
      </rPr>
      <t xml:space="preserve"> </t>
    </r>
    <r>
      <rPr>
        <b val="true"/>
        <sz val="9"/>
        <rFont val="Calibri"/>
        <family val="2"/>
        <charset val="1"/>
      </rPr>
      <t xml:space="preserve">BC                   </t>
    </r>
    <r>
      <rPr>
        <sz val="9"/>
        <rFont val="Calibri"/>
        <family val="2"/>
        <charset val="1"/>
      </rPr>
      <t xml:space="preserve">G1, P4                          Aula: C3b/002</t>
    </r>
  </si>
  <si>
    <r>
      <rPr>
        <b val="true"/>
        <sz val="9"/>
        <color theme="1"/>
        <rFont val="Calibri"/>
        <family val="2"/>
        <charset val="1"/>
      </rPr>
      <t xml:space="preserve">L.I.1:</t>
    </r>
    <r>
      <rPr>
        <sz val="9"/>
        <color theme="1"/>
        <rFont val="Calibri"/>
        <family val="2"/>
        <charset val="1"/>
      </rPr>
      <t xml:space="preserve"> </t>
    </r>
    <r>
      <rPr>
        <b val="true"/>
        <sz val="9"/>
        <color theme="1"/>
        <rFont val="Calibri"/>
        <family val="2"/>
        <charset val="1"/>
      </rPr>
      <t xml:space="preserve">BC</t>
    </r>
    <r>
      <rPr>
        <sz val="9"/>
        <color theme="1"/>
        <rFont val="Calibri"/>
        <family val="2"/>
        <charset val="1"/>
      </rPr>
      <t xml:space="preserve">                   G3, P4                         Aula: C3b/002</t>
    </r>
  </si>
  <si>
    <r>
      <rPr>
        <b val="true"/>
        <sz val="11"/>
        <color rgb="FF000000"/>
        <rFont val="Calibri"/>
        <family val="2"/>
        <charset val="1"/>
      </rPr>
      <t xml:space="preserve">L.I.1:</t>
    </r>
    <r>
      <rPr>
        <sz val="9"/>
        <color rgb="FF000000"/>
        <rFont val="Calibri"/>
        <family val="2"/>
        <charset val="1"/>
      </rPr>
      <t xml:space="preserve"> </t>
    </r>
    <r>
      <rPr>
        <b val="true"/>
        <sz val="9"/>
        <color rgb="FF000000"/>
        <rFont val="Calibri"/>
        <family val="2"/>
        <charset val="1"/>
      </rPr>
      <t xml:space="preserve">BQ;</t>
    </r>
    <r>
      <rPr>
        <sz val="9"/>
        <color rgb="FF000000"/>
        <rFont val="Calibri"/>
        <family val="2"/>
        <charset val="1"/>
      </rPr>
      <t xml:space="preserve">  </t>
    </r>
    <r>
      <rPr>
        <b val="true"/>
        <sz val="9"/>
        <color rgb="FF000000"/>
        <rFont val="Calibri"/>
        <family val="2"/>
        <charset val="1"/>
      </rPr>
      <t xml:space="preserve">G1; P1                                C5/333</t>
    </r>
  </si>
  <si>
    <r>
      <rPr>
        <b val="true"/>
        <sz val="11"/>
        <color rgb="FF000000"/>
        <rFont val="Calibri"/>
        <family val="2"/>
        <charset val="1"/>
      </rPr>
      <t xml:space="preserve">L.I.1:</t>
    </r>
    <r>
      <rPr>
        <sz val="9"/>
        <color rgb="FF000000"/>
        <rFont val="Calibri"/>
        <family val="2"/>
        <charset val="1"/>
      </rPr>
      <t xml:space="preserve"> </t>
    </r>
    <r>
      <rPr>
        <b val="true"/>
        <sz val="9"/>
        <color rgb="FF000000"/>
        <rFont val="Calibri"/>
        <family val="2"/>
        <charset val="1"/>
      </rPr>
      <t xml:space="preserve">BQ;</t>
    </r>
    <r>
      <rPr>
        <sz val="9"/>
        <color rgb="FF000000"/>
        <rFont val="Calibri"/>
        <family val="2"/>
        <charset val="1"/>
      </rPr>
      <t xml:space="preserve">  </t>
    </r>
    <r>
      <rPr>
        <b val="true"/>
        <sz val="9"/>
        <color rgb="FF000000"/>
        <rFont val="Calibri"/>
        <family val="2"/>
        <charset val="1"/>
      </rPr>
      <t xml:space="preserve">G1; P2                                C5/333</t>
    </r>
  </si>
  <si>
    <r>
      <rPr>
        <b val="true"/>
        <sz val="11"/>
        <color rgb="FF000000"/>
        <rFont val="Calibri"/>
        <family val="2"/>
        <charset val="1"/>
      </rPr>
      <t xml:space="preserve">L.I.1:</t>
    </r>
    <r>
      <rPr>
        <sz val="9"/>
        <color rgb="FF000000"/>
        <rFont val="Calibri"/>
        <family val="2"/>
        <charset val="1"/>
      </rPr>
      <t xml:space="preserve"> </t>
    </r>
    <r>
      <rPr>
        <b val="true"/>
        <sz val="9"/>
        <color rgb="FF000000"/>
        <rFont val="Calibri"/>
        <family val="2"/>
        <charset val="1"/>
      </rPr>
      <t xml:space="preserve">BQ;</t>
    </r>
    <r>
      <rPr>
        <sz val="9"/>
        <color rgb="FF000000"/>
        <rFont val="Calibri"/>
        <family val="2"/>
        <charset val="1"/>
      </rPr>
      <t xml:space="preserve">  </t>
    </r>
    <r>
      <rPr>
        <b val="true"/>
        <sz val="9"/>
        <color rgb="FF000000"/>
        <rFont val="Calibri"/>
        <family val="2"/>
        <charset val="1"/>
      </rPr>
      <t xml:space="preserve">G2; P1                                C5/333</t>
    </r>
  </si>
  <si>
    <r>
      <rPr>
        <b val="true"/>
        <sz val="11"/>
        <color rgb="FF000000"/>
        <rFont val="Calibri"/>
        <family val="2"/>
        <charset val="1"/>
      </rPr>
      <t xml:space="preserve">L.I.1: BQ</t>
    </r>
    <r>
      <rPr>
        <b val="true"/>
        <sz val="9"/>
        <color rgb="FF000000"/>
        <rFont val="Calibri"/>
        <family val="2"/>
        <charset val="1"/>
      </rPr>
      <t xml:space="preserve">                             G2; P2                                C5/333</t>
    </r>
  </si>
  <si>
    <t xml:space="preserve">MAT                        Parcial 1</t>
  </si>
  <si>
    <r>
      <rPr>
        <b val="true"/>
        <sz val="10"/>
        <color theme="1"/>
        <rFont val="Calibri"/>
        <family val="2"/>
        <charset val="1"/>
      </rPr>
      <t xml:space="preserve">L.I.1:</t>
    </r>
    <r>
      <rPr>
        <sz val="9"/>
        <color theme="1"/>
        <rFont val="Calibri"/>
        <family val="2"/>
        <charset val="1"/>
      </rPr>
      <t xml:space="preserve"> </t>
    </r>
    <r>
      <rPr>
        <b val="true"/>
        <sz val="9"/>
        <color theme="1"/>
        <rFont val="Calibri"/>
        <family val="2"/>
        <charset val="1"/>
      </rPr>
      <t xml:space="preserve">BC;</t>
    </r>
    <r>
      <rPr>
        <sz val="9"/>
        <color theme="1"/>
        <rFont val="Calibri"/>
        <family val="2"/>
        <charset val="1"/>
      </rPr>
      <t xml:space="preserve">     G1, P2;       C5/225</t>
    </r>
  </si>
  <si>
    <r>
      <rPr>
        <b val="true"/>
        <sz val="10"/>
        <color theme="1"/>
        <rFont val="Calibri"/>
        <family val="2"/>
        <charset val="1"/>
      </rPr>
      <t xml:space="preserve">L.I.1</t>
    </r>
    <r>
      <rPr>
        <b val="true"/>
        <sz val="9"/>
        <color theme="1"/>
        <rFont val="Calibri"/>
        <family val="2"/>
        <charset val="1"/>
      </rPr>
      <t xml:space="preserve">: BC;</t>
    </r>
    <r>
      <rPr>
        <sz val="9"/>
        <color theme="1"/>
        <rFont val="Calibri"/>
        <family val="2"/>
        <charset val="1"/>
      </rPr>
      <t xml:space="preserve"> G3    P3, C5/227</t>
    </r>
  </si>
  <si>
    <r>
      <rPr>
        <b val="true"/>
        <sz val="10"/>
        <color theme="1"/>
        <rFont val="Calibri"/>
        <family val="2"/>
        <charset val="1"/>
      </rPr>
      <t xml:space="preserve">L.I.1</t>
    </r>
    <r>
      <rPr>
        <b val="true"/>
        <sz val="9"/>
        <color theme="1"/>
        <rFont val="Calibri"/>
        <family val="2"/>
        <charset val="1"/>
      </rPr>
      <t xml:space="preserve">: BC;</t>
    </r>
    <r>
      <rPr>
        <sz val="9"/>
        <color theme="1"/>
        <rFont val="Calibri"/>
        <family val="2"/>
        <charset val="1"/>
      </rPr>
      <t xml:space="preserve"> G1    P3, C5/227</t>
    </r>
  </si>
  <si>
    <r>
      <rPr>
        <b val="true"/>
        <sz val="11"/>
        <rFont val="Calibri"/>
        <family val="2"/>
        <charset val="1"/>
      </rPr>
      <t xml:space="preserve">L.I.1:</t>
    </r>
    <r>
      <rPr>
        <sz val="9"/>
        <rFont val="Calibri"/>
        <family val="2"/>
        <charset val="1"/>
      </rPr>
      <t xml:space="preserve"> </t>
    </r>
    <r>
      <rPr>
        <b val="true"/>
        <sz val="9"/>
        <rFont val="Calibri"/>
        <family val="2"/>
        <charset val="1"/>
      </rPr>
      <t xml:space="preserve">BC                   </t>
    </r>
    <r>
      <rPr>
        <sz val="9"/>
        <rFont val="Calibri"/>
        <family val="2"/>
        <charset val="1"/>
      </rPr>
      <t xml:space="preserve">G2, P4                          Aula: C3b/002</t>
    </r>
  </si>
  <si>
    <r>
      <rPr>
        <b val="true"/>
        <sz val="11"/>
        <rFont val="Calibri"/>
        <family val="2"/>
        <charset val="1"/>
      </rPr>
      <t xml:space="preserve">L.I.1:</t>
    </r>
    <r>
      <rPr>
        <sz val="9"/>
        <rFont val="Calibri"/>
        <family val="2"/>
        <charset val="1"/>
      </rPr>
      <t xml:space="preserve"> </t>
    </r>
    <r>
      <rPr>
        <b val="true"/>
        <sz val="9"/>
        <rFont val="Calibri"/>
        <family val="2"/>
        <charset val="1"/>
      </rPr>
      <t xml:space="preserve">MAT</t>
    </r>
    <r>
      <rPr>
        <sz val="9"/>
        <rFont val="Calibri"/>
        <family val="2"/>
        <charset val="1"/>
      </rPr>
      <t xml:space="preserve">                   G2                                       SID                         </t>
    </r>
  </si>
  <si>
    <t xml:space="preserve">Activitats Campus       Sant Albert     25-26</t>
  </si>
  <si>
    <t xml:space="preserve">HIS Pa, GA</t>
  </si>
  <si>
    <t xml:space="preserve">FQ                        Parcial 1</t>
  </si>
  <si>
    <t xml:space="preserve">HIS Pa, GB</t>
  </si>
  <si>
    <t xml:space="preserve">Setmana 9</t>
  </si>
  <si>
    <t xml:space="preserve">Setmana 10</t>
  </si>
  <si>
    <t xml:space="preserve">Setmana 11</t>
  </si>
  <si>
    <r>
      <rPr>
        <b val="true"/>
        <sz val="11"/>
        <color rgb="FF000000"/>
        <rFont val="Calibri"/>
        <family val="2"/>
        <charset val="1"/>
      </rPr>
      <t xml:space="preserve">L.I.1:</t>
    </r>
    <r>
      <rPr>
        <sz val="9"/>
        <color rgb="FF000000"/>
        <rFont val="Calibri"/>
        <family val="2"/>
        <charset val="1"/>
      </rPr>
      <t xml:space="preserve"> </t>
    </r>
    <r>
      <rPr>
        <b val="true"/>
        <sz val="9"/>
        <color rgb="FF000000"/>
        <rFont val="Calibri"/>
        <family val="2"/>
        <charset val="1"/>
      </rPr>
      <t xml:space="preserve">BQ;</t>
    </r>
    <r>
      <rPr>
        <sz val="9"/>
        <color rgb="FF000000"/>
        <rFont val="Calibri"/>
        <family val="2"/>
        <charset val="1"/>
      </rPr>
      <t xml:space="preserve">  </t>
    </r>
    <r>
      <rPr>
        <b val="true"/>
        <sz val="9"/>
        <color rgb="FF000000"/>
        <rFont val="Calibri"/>
        <family val="2"/>
        <charset val="1"/>
      </rPr>
      <t xml:space="preserve">G3; P3                                C5/333</t>
    </r>
  </si>
  <si>
    <r>
      <rPr>
        <b val="true"/>
        <sz val="11"/>
        <color rgb="FF000000"/>
        <rFont val="Calibri"/>
        <family val="2"/>
        <charset val="1"/>
      </rPr>
      <t xml:space="preserve">L.I.1:</t>
    </r>
    <r>
      <rPr>
        <sz val="9"/>
        <color rgb="FF000000"/>
        <rFont val="Calibri"/>
        <family val="2"/>
        <charset val="1"/>
      </rPr>
      <t xml:space="preserve"> </t>
    </r>
    <r>
      <rPr>
        <b val="true"/>
        <sz val="9"/>
        <color rgb="FF000000"/>
        <rFont val="Calibri"/>
        <family val="2"/>
        <charset val="1"/>
      </rPr>
      <t xml:space="preserve">BC;</t>
    </r>
    <r>
      <rPr>
        <sz val="9"/>
        <color rgb="FF000000"/>
        <rFont val="Calibri"/>
        <family val="2"/>
        <charset val="1"/>
      </rPr>
      <t xml:space="preserve"> G1,    P5; C5/227</t>
    </r>
  </si>
  <si>
    <r>
      <rPr>
        <b val="true"/>
        <sz val="11"/>
        <rFont val="Calibri"/>
        <family val="2"/>
        <charset val="1"/>
      </rPr>
      <t xml:space="preserve">L.I.1:</t>
    </r>
    <r>
      <rPr>
        <sz val="10"/>
        <rFont val="Calibri"/>
        <family val="2"/>
        <charset val="1"/>
      </rPr>
      <t xml:space="preserve"> </t>
    </r>
    <r>
      <rPr>
        <b val="true"/>
        <sz val="11"/>
        <rFont val="Calibri"/>
        <family val="2"/>
        <charset val="1"/>
      </rPr>
      <t xml:space="preserve">His</t>
    </r>
    <r>
      <rPr>
        <b val="true"/>
        <sz val="10"/>
        <rFont val="Calibri"/>
        <family val="2"/>
        <charset val="1"/>
      </rPr>
      <t xml:space="preserve">, </t>
    </r>
    <r>
      <rPr>
        <sz val="10"/>
        <rFont val="Calibri"/>
        <family val="2"/>
        <charset val="1"/>
      </rPr>
      <t xml:space="preserve">                G1; P1             C2/155</t>
    </r>
  </si>
  <si>
    <r>
      <rPr>
        <b val="true"/>
        <sz val="11"/>
        <rFont val="Calibri"/>
        <family val="2"/>
        <charset val="1"/>
      </rPr>
      <t xml:space="preserve">L.I.1:</t>
    </r>
    <r>
      <rPr>
        <sz val="10"/>
        <rFont val="Calibri"/>
        <family val="2"/>
        <charset val="1"/>
      </rPr>
      <t xml:space="preserve"> </t>
    </r>
    <r>
      <rPr>
        <b val="true"/>
        <sz val="11"/>
        <rFont val="Calibri"/>
        <family val="2"/>
        <charset val="1"/>
      </rPr>
      <t xml:space="preserve">His</t>
    </r>
    <r>
      <rPr>
        <b val="true"/>
        <sz val="10"/>
        <rFont val="Calibri"/>
        <family val="2"/>
        <charset val="1"/>
      </rPr>
      <t xml:space="preserve">, </t>
    </r>
    <r>
      <rPr>
        <sz val="10"/>
        <rFont val="Calibri"/>
        <family val="2"/>
        <charset val="1"/>
      </rPr>
      <t xml:space="preserve">                G2; P1             C2/155</t>
    </r>
  </si>
  <si>
    <r>
      <rPr>
        <b val="true"/>
        <sz val="11"/>
        <rFont val="Calibri"/>
        <family val="2"/>
        <charset val="1"/>
      </rPr>
      <t xml:space="preserve">L.I.1:</t>
    </r>
    <r>
      <rPr>
        <sz val="10"/>
        <rFont val="Calibri"/>
        <family val="2"/>
        <charset val="1"/>
      </rPr>
      <t xml:space="preserve"> </t>
    </r>
    <r>
      <rPr>
        <b val="true"/>
        <sz val="11"/>
        <rFont val="Calibri"/>
        <family val="2"/>
        <charset val="1"/>
      </rPr>
      <t xml:space="preserve">His</t>
    </r>
    <r>
      <rPr>
        <b val="true"/>
        <sz val="10"/>
        <rFont val="Calibri"/>
        <family val="2"/>
        <charset val="1"/>
      </rPr>
      <t xml:space="preserve">, </t>
    </r>
    <r>
      <rPr>
        <sz val="10"/>
        <rFont val="Calibri"/>
        <family val="2"/>
        <charset val="1"/>
      </rPr>
      <t xml:space="preserve">                G3; P1             C2/155</t>
    </r>
  </si>
  <si>
    <r>
      <rPr>
        <b val="true"/>
        <sz val="11"/>
        <rFont val="Calibri"/>
        <family val="2"/>
        <charset val="1"/>
      </rPr>
      <t xml:space="preserve">L.I.1:</t>
    </r>
    <r>
      <rPr>
        <sz val="10"/>
        <rFont val="Calibri"/>
        <family val="2"/>
        <charset val="1"/>
      </rPr>
      <t xml:space="preserve"> </t>
    </r>
    <r>
      <rPr>
        <b val="true"/>
        <sz val="11"/>
        <rFont val="Calibri"/>
        <family val="2"/>
        <charset val="1"/>
      </rPr>
      <t xml:space="preserve">His</t>
    </r>
    <r>
      <rPr>
        <b val="true"/>
        <sz val="10"/>
        <rFont val="Calibri"/>
        <family val="2"/>
        <charset val="1"/>
      </rPr>
      <t xml:space="preserve">, </t>
    </r>
    <r>
      <rPr>
        <sz val="10"/>
        <rFont val="Calibri"/>
        <family val="2"/>
        <charset val="1"/>
      </rPr>
      <t xml:space="preserve">                G1; P2             C2/155</t>
    </r>
  </si>
  <si>
    <r>
      <rPr>
        <b val="true"/>
        <sz val="11"/>
        <rFont val="Calibri"/>
        <family val="2"/>
        <charset val="1"/>
      </rPr>
      <t xml:space="preserve">L.I.1:</t>
    </r>
    <r>
      <rPr>
        <sz val="10"/>
        <rFont val="Calibri"/>
        <family val="2"/>
        <charset val="1"/>
      </rPr>
      <t xml:space="preserve"> </t>
    </r>
    <r>
      <rPr>
        <b val="true"/>
        <sz val="11"/>
        <rFont val="Calibri"/>
        <family val="2"/>
        <charset val="1"/>
      </rPr>
      <t xml:space="preserve">His</t>
    </r>
    <r>
      <rPr>
        <b val="true"/>
        <sz val="10"/>
        <rFont val="Calibri"/>
        <family val="2"/>
        <charset val="1"/>
      </rPr>
      <t xml:space="preserve">, </t>
    </r>
    <r>
      <rPr>
        <sz val="10"/>
        <rFont val="Calibri"/>
        <family val="2"/>
        <charset val="1"/>
      </rPr>
      <t xml:space="preserve">                G2; P2             C2/155</t>
    </r>
  </si>
  <si>
    <r>
      <rPr>
        <b val="true"/>
        <sz val="11"/>
        <rFont val="Calibri"/>
        <family val="2"/>
        <charset val="1"/>
      </rPr>
      <t xml:space="preserve">L.I.1:</t>
    </r>
    <r>
      <rPr>
        <sz val="10"/>
        <rFont val="Calibri"/>
        <family val="2"/>
        <charset val="1"/>
      </rPr>
      <t xml:space="preserve"> </t>
    </r>
    <r>
      <rPr>
        <b val="true"/>
        <sz val="11"/>
        <rFont val="Calibri"/>
        <family val="2"/>
        <charset val="1"/>
      </rPr>
      <t xml:space="preserve">His</t>
    </r>
    <r>
      <rPr>
        <b val="true"/>
        <sz val="10"/>
        <rFont val="Calibri"/>
        <family val="2"/>
        <charset val="1"/>
      </rPr>
      <t xml:space="preserve">, </t>
    </r>
    <r>
      <rPr>
        <sz val="10"/>
        <rFont val="Calibri"/>
        <family val="2"/>
        <charset val="1"/>
      </rPr>
      <t xml:space="preserve">                G3; P2             C2/155</t>
    </r>
  </si>
  <si>
    <r>
      <rPr>
        <b val="true"/>
        <sz val="9"/>
        <rFont val="Calibri"/>
        <family val="2"/>
        <charset val="1"/>
      </rPr>
      <t xml:space="preserve">L.I.1: BQ;            </t>
    </r>
    <r>
      <rPr>
        <sz val="9"/>
        <rFont val="Calibri"/>
        <family val="2"/>
        <charset val="1"/>
      </rPr>
      <t xml:space="preserve"> G3; P1            C5/333                              </t>
    </r>
  </si>
  <si>
    <r>
      <rPr>
        <b val="true"/>
        <sz val="11"/>
        <color rgb="FF000000"/>
        <rFont val="Calibri"/>
        <family val="2"/>
        <charset val="1"/>
      </rPr>
      <t xml:space="preserve">L.I.1:</t>
    </r>
    <r>
      <rPr>
        <sz val="9"/>
        <color rgb="FF000000"/>
        <rFont val="Calibri"/>
        <family val="2"/>
        <charset val="1"/>
      </rPr>
      <t xml:space="preserve"> </t>
    </r>
    <r>
      <rPr>
        <b val="true"/>
        <sz val="9"/>
        <color rgb="FF000000"/>
        <rFont val="Calibri"/>
        <family val="2"/>
        <charset val="1"/>
      </rPr>
      <t xml:space="preserve">BQ;</t>
    </r>
    <r>
      <rPr>
        <sz val="9"/>
        <color rgb="FF000000"/>
        <rFont val="Calibri"/>
        <family val="2"/>
        <charset val="1"/>
      </rPr>
      <t xml:space="preserve">  </t>
    </r>
    <r>
      <rPr>
        <b val="true"/>
        <sz val="9"/>
        <color rgb="FF000000"/>
        <rFont val="Calibri"/>
        <family val="2"/>
        <charset val="1"/>
      </rPr>
      <t xml:space="preserve">G3; P2                                C5/333</t>
    </r>
  </si>
  <si>
    <t xml:space="preserve">BC                        Parcial 1</t>
  </si>
  <si>
    <r>
      <rPr>
        <b val="true"/>
        <sz val="11"/>
        <color rgb="FF000000"/>
        <rFont val="Calibri"/>
        <family val="2"/>
        <charset val="1"/>
      </rPr>
      <t xml:space="preserve">L.I.1:</t>
    </r>
    <r>
      <rPr>
        <sz val="9"/>
        <color rgb="FF000000"/>
        <rFont val="Calibri"/>
        <family val="2"/>
        <charset val="1"/>
      </rPr>
      <t xml:space="preserve"> </t>
    </r>
    <r>
      <rPr>
        <b val="true"/>
        <sz val="9"/>
        <color rgb="FF000000"/>
        <rFont val="Calibri"/>
        <family val="2"/>
        <charset val="1"/>
      </rPr>
      <t xml:space="preserve">BC;</t>
    </r>
    <r>
      <rPr>
        <sz val="9"/>
        <color rgb="FF000000"/>
        <rFont val="Calibri"/>
        <family val="2"/>
        <charset val="1"/>
      </rPr>
      <t xml:space="preserve"> G2,    P5; C5/227</t>
    </r>
  </si>
  <si>
    <r>
      <rPr>
        <b val="true"/>
        <sz val="11"/>
        <color rgb="FF000000"/>
        <rFont val="Calibri"/>
        <family val="2"/>
        <charset val="1"/>
      </rPr>
      <t xml:space="preserve">L.I.1:</t>
    </r>
    <r>
      <rPr>
        <sz val="9"/>
        <color rgb="FF000000"/>
        <rFont val="Calibri"/>
        <family val="2"/>
        <charset val="1"/>
      </rPr>
      <t xml:space="preserve"> </t>
    </r>
    <r>
      <rPr>
        <b val="true"/>
        <sz val="9"/>
        <color rgb="FF000000"/>
        <rFont val="Calibri"/>
        <family val="2"/>
        <charset val="1"/>
      </rPr>
      <t xml:space="preserve">BC            </t>
    </r>
    <r>
      <rPr>
        <sz val="9"/>
        <color rgb="FF000000"/>
        <rFont val="Calibri"/>
        <family val="2"/>
        <charset val="1"/>
      </rPr>
      <t xml:space="preserve"> G3, P5;               C5/227</t>
    </r>
  </si>
  <si>
    <t xml:space="preserve">MAT                        Parcial 2</t>
  </si>
  <si>
    <t xml:space="preserve">BQ                        Parcial 1</t>
  </si>
  <si>
    <t xml:space="preserve">Setmana 12</t>
  </si>
  <si>
    <t xml:space="preserve">Setmana 13</t>
  </si>
  <si>
    <t xml:space="preserve">Setmana 14</t>
  </si>
  <si>
    <r>
      <rPr>
        <b val="true"/>
        <sz val="9"/>
        <color theme="1"/>
        <rFont val="Calibri"/>
        <family val="2"/>
        <charset val="1"/>
      </rPr>
      <t xml:space="preserve">L.I.1:</t>
    </r>
    <r>
      <rPr>
        <sz val="9"/>
        <color theme="1"/>
        <rFont val="Calibri"/>
        <family val="2"/>
        <charset val="1"/>
      </rPr>
      <t xml:space="preserve"> </t>
    </r>
    <r>
      <rPr>
        <b val="true"/>
        <sz val="9"/>
        <color theme="1"/>
        <rFont val="Calibri"/>
        <family val="2"/>
        <charset val="1"/>
      </rPr>
      <t xml:space="preserve">BC;</t>
    </r>
    <r>
      <rPr>
        <sz val="9"/>
        <color theme="1"/>
        <rFont val="Calibri"/>
        <family val="2"/>
        <charset val="1"/>
      </rPr>
      <t xml:space="preserve">            G1, P6;        C5/227</t>
    </r>
  </si>
  <si>
    <r>
      <rPr>
        <b val="true"/>
        <sz val="9"/>
        <color theme="1"/>
        <rFont val="Calibri"/>
        <family val="2"/>
        <charset val="1"/>
      </rPr>
      <t xml:space="preserve">L.I.1:</t>
    </r>
    <r>
      <rPr>
        <sz val="9"/>
        <color theme="1"/>
        <rFont val="Calibri"/>
        <family val="2"/>
        <charset val="1"/>
      </rPr>
      <t xml:space="preserve"> </t>
    </r>
    <r>
      <rPr>
        <b val="true"/>
        <sz val="9"/>
        <color theme="1"/>
        <rFont val="Calibri"/>
        <family val="2"/>
        <charset val="1"/>
      </rPr>
      <t xml:space="preserve">BC;</t>
    </r>
    <r>
      <rPr>
        <sz val="9"/>
        <color theme="1"/>
        <rFont val="Calibri"/>
        <family val="2"/>
        <charset val="1"/>
      </rPr>
      <t xml:space="preserve">            G2, P6;        C5/227</t>
    </r>
  </si>
  <si>
    <t xml:space="preserve">FESTA DE LA FACULTAT  (No lectiu 26 - 27)</t>
  </si>
  <si>
    <t xml:space="preserve">La Inmaculada</t>
  </si>
  <si>
    <r>
      <rPr>
        <b val="true"/>
        <sz val="11"/>
        <rFont val="Calibri"/>
        <family val="2"/>
        <charset val="1"/>
      </rPr>
      <t xml:space="preserve">L.I.1:</t>
    </r>
    <r>
      <rPr>
        <sz val="9"/>
        <rFont val="Calibri"/>
        <family val="2"/>
        <charset val="1"/>
      </rPr>
      <t xml:space="preserve"> </t>
    </r>
    <r>
      <rPr>
        <b val="true"/>
        <sz val="9"/>
        <rFont val="Calibri"/>
        <family val="2"/>
        <charset val="1"/>
      </rPr>
      <t xml:space="preserve">MAT       </t>
    </r>
    <r>
      <rPr>
        <sz val="9"/>
        <rFont val="Calibri"/>
        <family val="2"/>
        <charset val="1"/>
      </rPr>
      <t xml:space="preserve"> G2                                       SID</t>
    </r>
  </si>
  <si>
    <r>
      <rPr>
        <b val="true"/>
        <sz val="11"/>
        <rFont val="Calibri"/>
        <family val="2"/>
        <charset val="1"/>
      </rPr>
      <t xml:space="preserve">L.I.1:</t>
    </r>
    <r>
      <rPr>
        <sz val="10"/>
        <rFont val="Calibri"/>
        <family val="2"/>
        <charset val="1"/>
      </rPr>
      <t xml:space="preserve"> </t>
    </r>
    <r>
      <rPr>
        <b val="true"/>
        <sz val="11"/>
        <rFont val="Calibri"/>
        <family val="2"/>
        <charset val="1"/>
      </rPr>
      <t xml:space="preserve">His</t>
    </r>
    <r>
      <rPr>
        <b val="true"/>
        <sz val="10"/>
        <rFont val="Calibri"/>
        <family val="2"/>
        <charset val="1"/>
      </rPr>
      <t xml:space="preserve">, </t>
    </r>
    <r>
      <rPr>
        <sz val="10"/>
        <rFont val="Calibri"/>
        <family val="2"/>
        <charset val="1"/>
      </rPr>
      <t xml:space="preserve">G3; P3             C5/229</t>
    </r>
  </si>
  <si>
    <r>
      <rPr>
        <b val="true"/>
        <sz val="11"/>
        <rFont val="Calibri"/>
        <family val="2"/>
        <charset val="1"/>
      </rPr>
      <t xml:space="preserve">L.I.1:</t>
    </r>
    <r>
      <rPr>
        <sz val="10"/>
        <rFont val="Calibri"/>
        <family val="2"/>
        <charset val="1"/>
      </rPr>
      <t xml:space="preserve"> </t>
    </r>
    <r>
      <rPr>
        <b val="true"/>
        <sz val="11"/>
        <rFont val="Calibri"/>
        <family val="2"/>
        <charset val="1"/>
      </rPr>
      <t xml:space="preserve">His</t>
    </r>
    <r>
      <rPr>
        <b val="true"/>
        <sz val="10"/>
        <rFont val="Calibri"/>
        <family val="2"/>
        <charset val="1"/>
      </rPr>
      <t xml:space="preserve">, </t>
    </r>
    <r>
      <rPr>
        <sz val="10"/>
        <rFont val="Calibri"/>
        <family val="2"/>
        <charset val="1"/>
      </rPr>
      <t xml:space="preserve">G2; P3             C5/229</t>
    </r>
  </si>
  <si>
    <r>
      <rPr>
        <b val="true"/>
        <sz val="11"/>
        <rFont val="Calibri"/>
        <family val="2"/>
        <charset val="1"/>
      </rPr>
      <t xml:space="preserve">L.I.1:</t>
    </r>
    <r>
      <rPr>
        <sz val="10"/>
        <rFont val="Calibri"/>
        <family val="2"/>
        <charset val="1"/>
      </rPr>
      <t xml:space="preserve"> </t>
    </r>
    <r>
      <rPr>
        <b val="true"/>
        <sz val="11"/>
        <rFont val="Calibri"/>
        <family val="2"/>
        <charset val="1"/>
      </rPr>
      <t xml:space="preserve">His</t>
    </r>
    <r>
      <rPr>
        <b val="true"/>
        <sz val="10"/>
        <rFont val="Calibri"/>
        <family val="2"/>
        <charset val="1"/>
      </rPr>
      <t xml:space="preserve">, </t>
    </r>
    <r>
      <rPr>
        <sz val="10"/>
        <rFont val="Calibri"/>
        <family val="2"/>
        <charset val="1"/>
      </rPr>
      <t xml:space="preserve">                G1; P3             C5/229</t>
    </r>
  </si>
  <si>
    <r>
      <rPr>
        <b val="true"/>
        <sz val="9"/>
        <color theme="1"/>
        <rFont val="Calibri"/>
        <family val="2"/>
        <charset val="1"/>
      </rPr>
      <t xml:space="preserve">L.I.1:</t>
    </r>
    <r>
      <rPr>
        <sz val="9"/>
        <color theme="1"/>
        <rFont val="Calibri"/>
        <family val="2"/>
        <charset val="1"/>
      </rPr>
      <t xml:space="preserve"> </t>
    </r>
    <r>
      <rPr>
        <b val="true"/>
        <sz val="9"/>
        <color theme="1"/>
        <rFont val="Calibri"/>
        <family val="2"/>
        <charset val="1"/>
      </rPr>
      <t xml:space="preserve">BC;</t>
    </r>
    <r>
      <rPr>
        <sz val="9"/>
        <color theme="1"/>
        <rFont val="Calibri"/>
        <family val="2"/>
        <charset val="1"/>
      </rPr>
      <t xml:space="preserve">            G3, P6;        C5/227</t>
    </r>
  </si>
  <si>
    <t xml:space="preserve">Activitat Campus
15-17h
</t>
  </si>
  <si>
    <t xml:space="preserve">Setmana 15</t>
  </si>
  <si>
    <t xml:space="preserve">Setmana 16</t>
  </si>
  <si>
    <t xml:space="preserve">NADAL</t>
  </si>
  <si>
    <t xml:space="preserve">Reis</t>
  </si>
  <si>
    <t xml:space="preserve">09:00 a 12:00</t>
  </si>
  <si>
    <t xml:space="preserve">12:30 a 15:30</t>
  </si>
  <si>
    <t xml:space="preserve">Activitat Campus
 26-27</t>
  </si>
  <si>
    <t xml:space="preserve">16:30 a 19:30</t>
  </si>
  <si>
    <t xml:space="preserve">MAT                        Final</t>
  </si>
  <si>
    <t xml:space="preserve">HIS                       Final</t>
  </si>
  <si>
    <t xml:space="preserve">BC                        Parcial 2</t>
  </si>
  <si>
    <t xml:space="preserve">BQ                        Parcial 2</t>
  </si>
  <si>
    <t xml:space="preserve">19-20</t>
  </si>
  <si>
    <t xml:space="preserve">Setmana 17</t>
  </si>
  <si>
    <t xml:space="preserve">Setmana 18</t>
  </si>
  <si>
    <t xml:space="preserve">Setmana 19</t>
  </si>
  <si>
    <t xml:space="preserve">FQ                        Parcial 2</t>
  </si>
  <si>
    <t xml:space="preserve">MAT                        Recup.</t>
  </si>
  <si>
    <t xml:space="preserve">Lab. Int. 1                        Recup.</t>
  </si>
  <si>
    <t xml:space="preserve">FQ                        Recup.</t>
  </si>
  <si>
    <t xml:space="preserve">SETMANA INTERSEMESTRAL                                                                PORTES OBERTES</t>
  </si>
  <si>
    <t xml:space="preserve">HIS                       Recup.</t>
  </si>
  <si>
    <t xml:space="preserve">BC                        Recup.</t>
  </si>
  <si>
    <t xml:space="preserve">BQ                       Recup.</t>
  </si>
  <si>
    <t xml:space="preserve">Registre dels canvis efectuats al llarg del curs</t>
  </si>
  <si>
    <t xml:space="preserve">Data de la modificació (Versió)</t>
  </si>
  <si>
    <t xml:space="preserve">Assignatura</t>
  </si>
  <si>
    <t xml:space="preserve">Canvi d'aula</t>
  </si>
  <si>
    <t xml:space="preserve">Canvi de dia i/o hora de la classe</t>
  </si>
  <si>
    <t xml:space="preserve">Modificat per:</t>
  </si>
  <si>
    <t xml:space="preserve">Sessió</t>
  </si>
  <si>
    <t xml:space="preserve">Abans</t>
  </si>
  <si>
    <t xml:space="preserve">Ara</t>
  </si>
  <si>
    <t xml:space="preserve">Dia/es i/o hora/es a canviar</t>
  </si>
  <si>
    <t xml:space="preserve">El canvi </t>
  </si>
  <si>
    <t xml:space="preserve">SEGON CURS</t>
  </si>
  <si>
    <t xml:space="preserve">Total</t>
  </si>
  <si>
    <t xml:space="preserve">Bioquímica II </t>
  </si>
  <si>
    <t xml:space="preserve">Genètica</t>
  </si>
  <si>
    <t xml:space="preserve">GEN</t>
  </si>
  <si>
    <t xml:space="preserve"> Pràctiques d'aula (Problemas)</t>
  </si>
  <si>
    <t xml:space="preserve">Bioestadística</t>
  </si>
  <si>
    <t xml:space="preserve">BE</t>
  </si>
  <si>
    <t xml:space="preserve">Fisiologia Vegetal</t>
  </si>
  <si>
    <t xml:space="preserve">FV</t>
  </si>
  <si>
    <t xml:space="preserve">Tècni. instrumentals avançades </t>
  </si>
  <si>
    <t xml:space="preserve">TIA</t>
  </si>
  <si>
    <t xml:space="preserve">Química i enginyeria de proteïnes</t>
  </si>
  <si>
    <t xml:space="preserve">QEP</t>
  </si>
  <si>
    <r>
      <rPr>
        <b val="true"/>
        <sz val="11"/>
        <rFont val="Calibri"/>
        <family val="2"/>
        <charset val="1"/>
      </rPr>
      <t xml:space="preserve">L.I.3</t>
    </r>
    <r>
      <rPr>
        <sz val="9"/>
        <rFont val="Calibri"/>
        <family val="2"/>
        <charset val="1"/>
      </rPr>
      <t xml:space="preserve">         Laboratori          Integrat 3              </t>
    </r>
  </si>
  <si>
    <t xml:space="preserve">Documentació científica</t>
  </si>
  <si>
    <t xml:space="preserve">DC</t>
  </si>
  <si>
    <t xml:space="preserve">Tècni. Instru. avançades </t>
  </si>
  <si>
    <t xml:space="preserve">Quím. i engi. de proteïnes</t>
  </si>
  <si>
    <t xml:space="preserve">La Diada</t>
  </si>
  <si>
    <t xml:space="preserve">Festa BCN</t>
  </si>
  <si>
    <r>
      <rPr>
        <b val="true"/>
        <sz val="11"/>
        <rFont val="Calibri"/>
        <family val="2"/>
        <charset val="1"/>
      </rPr>
      <t xml:space="preserve">L.I.3:</t>
    </r>
    <r>
      <rPr>
        <sz val="9"/>
        <rFont val="Calibri"/>
        <family val="2"/>
        <charset val="1"/>
      </rPr>
      <t xml:space="preserve">  </t>
    </r>
    <r>
      <rPr>
        <b val="true"/>
        <sz val="9"/>
        <rFont val="Calibri"/>
        <family val="2"/>
        <charset val="1"/>
      </rPr>
      <t xml:space="preserve">GEN</t>
    </r>
    <r>
      <rPr>
        <sz val="9"/>
        <rFont val="Calibri"/>
        <family val="2"/>
        <charset val="1"/>
      </rPr>
      <t xml:space="preserve">           G1                            C5/317</t>
    </r>
  </si>
  <si>
    <r>
      <rPr>
        <b val="true"/>
        <sz val="11"/>
        <rFont val="Calibri"/>
        <family val="2"/>
        <charset val="1"/>
      </rPr>
      <t xml:space="preserve">L.I.3:</t>
    </r>
    <r>
      <rPr>
        <sz val="11"/>
        <rFont val="Calibri"/>
        <family val="2"/>
        <charset val="1"/>
      </rPr>
      <t xml:space="preserve"> </t>
    </r>
    <r>
      <rPr>
        <b val="true"/>
        <sz val="9"/>
        <rFont val="Calibri"/>
        <family val="2"/>
        <charset val="1"/>
      </rPr>
      <t xml:space="preserve"> GEN</t>
    </r>
    <r>
      <rPr>
        <sz val="9"/>
        <rFont val="Calibri"/>
        <family val="2"/>
        <charset val="1"/>
      </rPr>
      <t xml:space="preserve">                G2                            C5/317</t>
    </r>
  </si>
  <si>
    <r>
      <rPr>
        <b val="true"/>
        <sz val="11"/>
        <rFont val="Calibri"/>
        <family val="2"/>
        <charset val="1"/>
      </rPr>
      <t xml:space="preserve">L.I.3:</t>
    </r>
    <r>
      <rPr>
        <sz val="11"/>
        <rFont val="Calibri"/>
        <family val="2"/>
        <charset val="1"/>
      </rPr>
      <t xml:space="preserve"> </t>
    </r>
    <r>
      <rPr>
        <sz val="9"/>
        <rFont val="Calibri"/>
        <family val="2"/>
        <charset val="1"/>
      </rPr>
      <t xml:space="preserve"> GEN                   G3                            C5/317</t>
    </r>
  </si>
  <si>
    <t xml:space="preserve">QEP, Pa GB</t>
  </si>
  <si>
    <t xml:space="preserve">FV, Se,  GA</t>
  </si>
  <si>
    <t xml:space="preserve">FV, Se  GB</t>
  </si>
  <si>
    <t xml:space="preserve">QEP, Pa, GA</t>
  </si>
  <si>
    <t xml:space="preserve">FV                        Parcial 1</t>
  </si>
  <si>
    <r>
      <rPr>
        <b val="true"/>
        <sz val="11"/>
        <color theme="1"/>
        <rFont val="Calibri"/>
        <family val="2"/>
        <charset val="1"/>
      </rPr>
      <t xml:space="preserve">L.I.3:</t>
    </r>
    <r>
      <rPr>
        <b val="true"/>
        <sz val="9"/>
        <color theme="1"/>
        <rFont val="Calibri"/>
        <family val="2"/>
        <charset val="1"/>
      </rPr>
      <t xml:space="preserve"> DC</t>
    </r>
    <r>
      <rPr>
        <sz val="9"/>
        <color theme="1"/>
        <rFont val="Calibri"/>
        <family val="2"/>
        <charset val="1"/>
      </rPr>
      <t xml:space="preserve">  G1        SID  </t>
    </r>
  </si>
  <si>
    <r>
      <rPr>
        <b val="true"/>
        <sz val="11"/>
        <color theme="1"/>
        <rFont val="Calibri"/>
        <family val="2"/>
        <charset val="1"/>
      </rPr>
      <t xml:space="preserve">L.I.3:</t>
    </r>
    <r>
      <rPr>
        <b val="true"/>
        <sz val="9"/>
        <color theme="1"/>
        <rFont val="Calibri"/>
        <family val="2"/>
        <charset val="1"/>
      </rPr>
      <t xml:space="preserve"> DC</t>
    </r>
    <r>
      <rPr>
        <sz val="9"/>
        <color theme="1"/>
        <rFont val="Calibri"/>
        <family val="2"/>
        <charset val="1"/>
      </rPr>
      <t xml:space="preserve">  G3        SID  </t>
    </r>
  </si>
  <si>
    <r>
      <rPr>
        <b val="true"/>
        <sz val="11"/>
        <color theme="1"/>
        <rFont val="Calibri"/>
        <family val="2"/>
        <charset val="1"/>
      </rPr>
      <t xml:space="preserve">L.I.3:</t>
    </r>
    <r>
      <rPr>
        <b val="true"/>
        <sz val="9"/>
        <color theme="1"/>
        <rFont val="Calibri"/>
        <family val="2"/>
        <charset val="1"/>
      </rPr>
      <t xml:space="preserve"> DC</t>
    </r>
    <r>
      <rPr>
        <sz val="9"/>
        <color theme="1"/>
        <rFont val="Calibri"/>
        <family val="2"/>
        <charset val="1"/>
      </rPr>
      <t xml:space="preserve">  G2        SID  </t>
    </r>
  </si>
  <si>
    <t xml:space="preserve">BE                        Parcial 1</t>
  </si>
  <si>
    <r>
      <rPr>
        <b val="true"/>
        <sz val="11"/>
        <color theme="1"/>
        <rFont val="Calibri"/>
        <family val="2"/>
        <charset val="1"/>
      </rPr>
      <t xml:space="preserve">L.I.3:</t>
    </r>
    <r>
      <rPr>
        <b val="true"/>
        <sz val="9"/>
        <color theme="1"/>
        <rFont val="Calibri"/>
        <family val="2"/>
        <charset val="1"/>
      </rPr>
      <t xml:space="preserve"> </t>
    </r>
    <r>
      <rPr>
        <b val="true"/>
        <sz val="10"/>
        <color theme="1"/>
        <rFont val="Calibri"/>
        <family val="2"/>
        <charset val="1"/>
      </rPr>
      <t xml:space="preserve">BE</t>
    </r>
    <r>
      <rPr>
        <sz val="9"/>
        <color theme="1"/>
        <rFont val="Calibri"/>
        <family val="2"/>
        <charset val="1"/>
      </rPr>
      <t xml:space="preserve">  G2        SID  </t>
    </r>
  </si>
  <si>
    <r>
      <rPr>
        <b val="true"/>
        <sz val="11"/>
        <color theme="1"/>
        <rFont val="Calibri"/>
        <family val="2"/>
        <charset val="1"/>
      </rPr>
      <t xml:space="preserve">L.I.3:</t>
    </r>
    <r>
      <rPr>
        <b val="true"/>
        <sz val="9"/>
        <color theme="1"/>
        <rFont val="Calibri"/>
        <family val="2"/>
        <charset val="1"/>
      </rPr>
      <t xml:space="preserve"> </t>
    </r>
    <r>
      <rPr>
        <b val="true"/>
        <sz val="10"/>
        <color theme="1"/>
        <rFont val="Calibri"/>
        <family val="2"/>
        <charset val="1"/>
      </rPr>
      <t xml:space="preserve">BE</t>
    </r>
    <r>
      <rPr>
        <sz val="9"/>
        <color theme="1"/>
        <rFont val="Calibri"/>
        <family val="2"/>
        <charset val="1"/>
      </rPr>
      <t xml:space="preserve">  G3        SID  </t>
    </r>
  </si>
  <si>
    <r>
      <rPr>
        <b val="true"/>
        <sz val="11"/>
        <rFont val="Calibri"/>
        <family val="2"/>
        <charset val="1"/>
      </rPr>
      <t xml:space="preserve">L.I.3:</t>
    </r>
    <r>
      <rPr>
        <sz val="11"/>
        <rFont val="Calibri"/>
        <family val="2"/>
        <charset val="1"/>
      </rPr>
      <t xml:space="preserve"> </t>
    </r>
    <r>
      <rPr>
        <b val="true"/>
        <sz val="9"/>
        <rFont val="Calibri"/>
        <family val="2"/>
        <charset val="1"/>
      </rPr>
      <t xml:space="preserve"> GEN</t>
    </r>
    <r>
      <rPr>
        <sz val="9"/>
        <rFont val="Calibri"/>
        <family val="2"/>
        <charset val="1"/>
      </rPr>
      <t xml:space="preserve">                   G1                            C5/317</t>
    </r>
  </si>
  <si>
    <r>
      <rPr>
        <b val="true"/>
        <sz val="11"/>
        <rFont val="Calibri"/>
        <family val="2"/>
        <charset val="1"/>
      </rPr>
      <t xml:space="preserve">L.I.3:</t>
    </r>
    <r>
      <rPr>
        <sz val="11"/>
        <rFont val="Calibri"/>
        <family val="2"/>
        <charset val="1"/>
      </rPr>
      <t xml:space="preserve"> </t>
    </r>
    <r>
      <rPr>
        <b val="true"/>
        <sz val="9"/>
        <rFont val="Calibri"/>
        <family val="2"/>
        <charset val="1"/>
      </rPr>
      <t xml:space="preserve"> GEN</t>
    </r>
    <r>
      <rPr>
        <sz val="9"/>
        <rFont val="Calibri"/>
        <family val="2"/>
        <charset val="1"/>
      </rPr>
      <t xml:space="preserve">                   G2                            C5/317</t>
    </r>
  </si>
  <si>
    <r>
      <rPr>
        <b val="true"/>
        <sz val="11"/>
        <rFont val="Calibri"/>
        <family val="2"/>
        <charset val="1"/>
      </rPr>
      <t xml:space="preserve">L.I.3:</t>
    </r>
    <r>
      <rPr>
        <sz val="11"/>
        <rFont val="Calibri"/>
        <family val="2"/>
        <charset val="1"/>
      </rPr>
      <t xml:space="preserve"> </t>
    </r>
    <r>
      <rPr>
        <sz val="9"/>
        <rFont val="Calibri"/>
        <family val="2"/>
        <charset val="1"/>
      </rPr>
      <t xml:space="preserve"> </t>
    </r>
    <r>
      <rPr>
        <b val="true"/>
        <sz val="9"/>
        <rFont val="Calibri"/>
        <family val="2"/>
        <charset val="1"/>
      </rPr>
      <t xml:space="preserve">GEN</t>
    </r>
    <r>
      <rPr>
        <sz val="9"/>
        <rFont val="Calibri"/>
        <family val="2"/>
        <charset val="1"/>
      </rPr>
      <t xml:space="preserve">                   G3                            C5/317</t>
    </r>
  </si>
  <si>
    <r>
      <rPr>
        <b val="true"/>
        <sz val="11"/>
        <color theme="1"/>
        <rFont val="Calibri"/>
        <family val="2"/>
        <charset val="1"/>
      </rPr>
      <t xml:space="preserve">L.I.3:</t>
    </r>
    <r>
      <rPr>
        <b val="true"/>
        <sz val="9"/>
        <color theme="1"/>
        <rFont val="Calibri"/>
        <family val="2"/>
        <charset val="1"/>
      </rPr>
      <t xml:space="preserve"> </t>
    </r>
    <r>
      <rPr>
        <b val="true"/>
        <sz val="10"/>
        <color theme="1"/>
        <rFont val="Calibri"/>
        <family val="2"/>
        <charset val="1"/>
      </rPr>
      <t xml:space="preserve">BE</t>
    </r>
    <r>
      <rPr>
        <sz val="9"/>
        <color theme="1"/>
        <rFont val="Calibri"/>
        <family val="2"/>
        <charset val="1"/>
      </rPr>
      <t xml:space="preserve">  G1        SID  </t>
    </r>
  </si>
  <si>
    <t xml:space="preserve">LA COMUNITÀRIA</t>
  </si>
  <si>
    <t xml:space="preserve">Inauguració           curs               13-15h</t>
  </si>
  <si>
    <t xml:space="preserve">QEP, Pa GA</t>
  </si>
  <si>
    <t xml:space="preserve">BQ, Pa  GB</t>
  </si>
  <si>
    <t xml:space="preserve">QEP, Pa, GB</t>
  </si>
  <si>
    <t xml:space="preserve">BQ, Pa, GB</t>
  </si>
  <si>
    <t xml:space="preserve">FV:            Se, GA</t>
  </si>
  <si>
    <t xml:space="preserve">BQ, Pa, GA</t>
  </si>
  <si>
    <t xml:space="preserve">FV, Se, GB</t>
  </si>
  <si>
    <t xml:space="preserve">GE, Pa, GA</t>
  </si>
  <si>
    <t xml:space="preserve">GE, Pa, GB</t>
  </si>
  <si>
    <r>
      <rPr>
        <b val="true"/>
        <sz val="9"/>
        <rFont val="Calibri"/>
        <family val="2"/>
        <charset val="1"/>
      </rPr>
      <t xml:space="preserve">FV:</t>
    </r>
    <r>
      <rPr>
        <sz val="9"/>
        <rFont val="Calibri"/>
        <family val="2"/>
        <charset val="1"/>
      </rPr>
      <t xml:space="preserve"> Se, GB</t>
    </r>
  </si>
  <si>
    <t xml:space="preserve">BE: Pa, GB</t>
  </si>
  <si>
    <r>
      <rPr>
        <b val="true"/>
        <sz val="9"/>
        <rFont val="Calibri"/>
        <family val="2"/>
        <charset val="1"/>
      </rPr>
      <t xml:space="preserve">FV:</t>
    </r>
    <r>
      <rPr>
        <sz val="9"/>
        <rFont val="Calibri"/>
        <family val="2"/>
        <charset val="1"/>
      </rPr>
      <t xml:space="preserve"> Se, GA</t>
    </r>
  </si>
  <si>
    <t xml:space="preserve">BE, Pa, GA</t>
  </si>
  <si>
    <t xml:space="preserve">BE, Pa, GB</t>
  </si>
  <si>
    <t xml:space="preserve">BE: Pa, GA</t>
  </si>
  <si>
    <r>
      <rPr>
        <b val="true"/>
        <sz val="10"/>
        <rFont val="Calibri"/>
        <family val="2"/>
        <charset val="1"/>
      </rPr>
      <t xml:space="preserve">L.I.3:</t>
    </r>
    <r>
      <rPr>
        <sz val="9"/>
        <rFont val="Calibri"/>
        <family val="2"/>
        <charset val="1"/>
      </rPr>
      <t xml:space="preserve"> </t>
    </r>
    <r>
      <rPr>
        <b val="true"/>
        <sz val="9"/>
        <rFont val="Calibri"/>
        <family val="2"/>
        <charset val="1"/>
      </rPr>
      <t xml:space="preserve">FV,</t>
    </r>
    <r>
      <rPr>
        <sz val="9"/>
        <rFont val="Calibri"/>
        <family val="2"/>
        <charset val="1"/>
      </rPr>
      <t xml:space="preserve"> G3, C5/229  </t>
    </r>
  </si>
  <si>
    <r>
      <rPr>
        <b val="true"/>
        <sz val="10"/>
        <rFont val="Calibri"/>
        <family val="2"/>
        <charset val="1"/>
      </rPr>
      <t xml:space="preserve">L.I.3:</t>
    </r>
    <r>
      <rPr>
        <sz val="9"/>
        <rFont val="Calibri"/>
        <family val="2"/>
        <charset val="1"/>
      </rPr>
      <t xml:space="preserve"> </t>
    </r>
    <r>
      <rPr>
        <b val="true"/>
        <sz val="9"/>
        <rFont val="Calibri"/>
        <family val="2"/>
        <charset val="1"/>
      </rPr>
      <t xml:space="preserve">FV,</t>
    </r>
    <r>
      <rPr>
        <sz val="9"/>
        <rFont val="Calibri"/>
        <family val="2"/>
        <charset val="1"/>
      </rPr>
      <t xml:space="preserve"> G1, C5/229  </t>
    </r>
  </si>
  <si>
    <r>
      <rPr>
        <b val="true"/>
        <sz val="10"/>
        <rFont val="Calibri"/>
        <family val="2"/>
        <charset val="1"/>
      </rPr>
      <t xml:space="preserve">L.I.3:</t>
    </r>
    <r>
      <rPr>
        <sz val="9"/>
        <rFont val="Calibri"/>
        <family val="2"/>
        <charset val="1"/>
      </rPr>
      <t xml:space="preserve"> </t>
    </r>
    <r>
      <rPr>
        <b val="true"/>
        <sz val="9"/>
        <rFont val="Calibri"/>
        <family val="2"/>
        <charset val="1"/>
      </rPr>
      <t xml:space="preserve">FV,</t>
    </r>
    <r>
      <rPr>
        <sz val="9"/>
        <rFont val="Calibri"/>
        <family val="2"/>
        <charset val="1"/>
      </rPr>
      <t xml:space="preserve"> G2, C5/229  </t>
    </r>
  </si>
  <si>
    <r>
      <rPr>
        <b val="true"/>
        <sz val="10"/>
        <rFont val="Calibri"/>
        <family val="2"/>
        <charset val="1"/>
      </rPr>
      <t xml:space="preserve">L.I.3:</t>
    </r>
    <r>
      <rPr>
        <sz val="9"/>
        <rFont val="Calibri"/>
        <family val="2"/>
        <charset val="1"/>
      </rPr>
      <t xml:space="preserve"> </t>
    </r>
    <r>
      <rPr>
        <b val="true"/>
        <sz val="9"/>
        <rFont val="Calibri"/>
        <family val="2"/>
        <charset val="1"/>
      </rPr>
      <t xml:space="preserve">BQII</t>
    </r>
    <r>
      <rPr>
        <sz val="9"/>
        <rFont val="Calibri"/>
        <family val="2"/>
        <charset val="1"/>
      </rPr>
      <t xml:space="preserve">                G1                            C5/325</t>
    </r>
  </si>
  <si>
    <r>
      <rPr>
        <b val="true"/>
        <sz val="10"/>
        <rFont val="Calibri"/>
        <family val="2"/>
        <charset val="1"/>
      </rPr>
      <t xml:space="preserve">L.I.3:</t>
    </r>
    <r>
      <rPr>
        <sz val="9"/>
        <rFont val="Calibri"/>
        <family val="2"/>
        <charset val="1"/>
      </rPr>
      <t xml:space="preserve"> </t>
    </r>
    <r>
      <rPr>
        <b val="true"/>
        <sz val="9"/>
        <rFont val="Calibri"/>
        <family val="2"/>
        <charset val="1"/>
      </rPr>
      <t xml:space="preserve">BQII</t>
    </r>
    <r>
      <rPr>
        <sz val="9"/>
        <rFont val="Calibri"/>
        <family val="2"/>
        <charset val="1"/>
      </rPr>
      <t xml:space="preserve">                G2                            C5/325</t>
    </r>
  </si>
  <si>
    <r>
      <rPr>
        <b val="true"/>
        <sz val="10"/>
        <rFont val="Calibri"/>
        <family val="2"/>
        <charset val="1"/>
      </rPr>
      <t xml:space="preserve">L.I.3:</t>
    </r>
    <r>
      <rPr>
        <sz val="9"/>
        <rFont val="Calibri"/>
        <family val="2"/>
        <charset val="1"/>
      </rPr>
      <t xml:space="preserve"> </t>
    </r>
    <r>
      <rPr>
        <b val="true"/>
        <sz val="9"/>
        <rFont val="Calibri"/>
        <family val="2"/>
        <charset val="1"/>
      </rPr>
      <t xml:space="preserve">BQII</t>
    </r>
    <r>
      <rPr>
        <sz val="9"/>
        <rFont val="Calibri"/>
        <family val="2"/>
        <charset val="1"/>
      </rPr>
      <t xml:space="preserve">                G3                            C5/325</t>
    </r>
  </si>
  <si>
    <t xml:space="preserve">GEN                        Parcial 1</t>
  </si>
  <si>
    <r>
      <rPr>
        <b val="true"/>
        <sz val="11"/>
        <rFont val="Calibri"/>
        <family val="2"/>
        <charset val="1"/>
      </rPr>
      <t xml:space="preserve">L.I.3:</t>
    </r>
    <r>
      <rPr>
        <sz val="9"/>
        <rFont val="Calibri"/>
        <family val="2"/>
        <charset val="1"/>
      </rPr>
      <t xml:space="preserve"> </t>
    </r>
    <r>
      <rPr>
        <b val="true"/>
        <sz val="10"/>
        <rFont val="Calibri"/>
        <family val="2"/>
        <charset val="1"/>
      </rPr>
      <t xml:space="preserve">FV</t>
    </r>
    <r>
      <rPr>
        <sz val="9"/>
        <rFont val="Calibri"/>
        <family val="2"/>
        <charset val="1"/>
      </rPr>
      <t xml:space="preserve"> G2 C5/229</t>
    </r>
  </si>
  <si>
    <r>
      <rPr>
        <b val="true"/>
        <sz val="11"/>
        <rFont val="Calibri"/>
        <family val="2"/>
        <charset val="1"/>
      </rPr>
      <t xml:space="preserve">L.I.3:</t>
    </r>
    <r>
      <rPr>
        <sz val="9"/>
        <rFont val="Calibri"/>
        <family val="2"/>
        <charset val="1"/>
      </rPr>
      <t xml:space="preserve"> </t>
    </r>
    <r>
      <rPr>
        <b val="true"/>
        <sz val="9"/>
        <rFont val="Calibri"/>
        <family val="2"/>
        <charset val="1"/>
      </rPr>
      <t xml:space="preserve">BQII,  </t>
    </r>
    <r>
      <rPr>
        <sz val="9"/>
        <rFont val="Calibri"/>
        <family val="2"/>
        <charset val="1"/>
      </rPr>
      <t xml:space="preserve">G1,  C5</t>
    </r>
    <r>
      <rPr>
        <sz val="8"/>
        <rFont val="Calibri"/>
        <family val="2"/>
        <charset val="1"/>
      </rPr>
      <t xml:space="preserve">/325</t>
    </r>
  </si>
  <si>
    <r>
      <rPr>
        <b val="true"/>
        <sz val="11"/>
        <rFont val="Calibri"/>
        <family val="2"/>
        <charset val="1"/>
      </rPr>
      <t xml:space="preserve">L.I.3:</t>
    </r>
    <r>
      <rPr>
        <sz val="9"/>
        <rFont val="Calibri"/>
        <family val="2"/>
        <charset val="1"/>
      </rPr>
      <t xml:space="preserve"> </t>
    </r>
    <r>
      <rPr>
        <b val="true"/>
        <sz val="10"/>
        <rFont val="Calibri"/>
        <family val="2"/>
        <charset val="1"/>
      </rPr>
      <t xml:space="preserve">FV, </t>
    </r>
    <r>
      <rPr>
        <sz val="9"/>
        <rFont val="Calibri"/>
        <family val="2"/>
        <charset val="1"/>
      </rPr>
      <t xml:space="preserve">G3, </t>
    </r>
    <r>
      <rPr>
        <sz val="8"/>
        <rFont val="Calibri"/>
        <family val="2"/>
        <charset val="1"/>
      </rPr>
      <t xml:space="preserve">C5/229</t>
    </r>
  </si>
  <si>
    <r>
      <rPr>
        <b val="true"/>
        <sz val="11"/>
        <rFont val="Calibri"/>
        <family val="2"/>
        <charset val="1"/>
      </rPr>
      <t xml:space="preserve">L.I.3:</t>
    </r>
    <r>
      <rPr>
        <sz val="9"/>
        <rFont val="Calibri"/>
        <family val="2"/>
        <charset val="1"/>
      </rPr>
      <t xml:space="preserve"> </t>
    </r>
    <r>
      <rPr>
        <b val="true"/>
        <sz val="9"/>
        <rFont val="Calibri"/>
        <family val="2"/>
        <charset val="1"/>
      </rPr>
      <t xml:space="preserve">BQII, </t>
    </r>
    <r>
      <rPr>
        <sz val="9"/>
        <rFont val="Calibri"/>
        <family val="2"/>
        <charset val="1"/>
      </rPr>
      <t xml:space="preserve">G2,  C5</t>
    </r>
    <r>
      <rPr>
        <sz val="8"/>
        <rFont val="Calibri"/>
        <family val="2"/>
        <charset val="1"/>
      </rPr>
      <t xml:space="preserve">/325</t>
    </r>
  </si>
  <si>
    <r>
      <rPr>
        <b val="true"/>
        <sz val="11"/>
        <rFont val="Calibri"/>
        <family val="2"/>
        <charset val="1"/>
      </rPr>
      <t xml:space="preserve">L.I.3:</t>
    </r>
    <r>
      <rPr>
        <sz val="9"/>
        <rFont val="Calibri"/>
        <family val="2"/>
        <charset val="1"/>
      </rPr>
      <t xml:space="preserve"> </t>
    </r>
    <r>
      <rPr>
        <b val="true"/>
        <sz val="10"/>
        <rFont val="Calibri"/>
        <family val="2"/>
        <charset val="1"/>
      </rPr>
      <t xml:space="preserve">FV, </t>
    </r>
    <r>
      <rPr>
        <sz val="9"/>
        <rFont val="Calibri"/>
        <family val="2"/>
        <charset val="1"/>
      </rPr>
      <t xml:space="preserve">G1, </t>
    </r>
    <r>
      <rPr>
        <sz val="8"/>
        <rFont val="Calibri"/>
        <family val="2"/>
        <charset val="1"/>
      </rPr>
      <t xml:space="preserve">C5/229</t>
    </r>
  </si>
  <si>
    <r>
      <rPr>
        <b val="true"/>
        <sz val="11"/>
        <rFont val="Calibri"/>
        <family val="2"/>
        <charset val="1"/>
      </rPr>
      <t xml:space="preserve">L.I.3:</t>
    </r>
    <r>
      <rPr>
        <sz val="9"/>
        <rFont val="Calibri"/>
        <family val="2"/>
        <charset val="1"/>
      </rPr>
      <t xml:space="preserve"> </t>
    </r>
    <r>
      <rPr>
        <b val="true"/>
        <sz val="9"/>
        <rFont val="Calibri"/>
        <family val="2"/>
        <charset val="1"/>
      </rPr>
      <t xml:space="preserve">BQII,     </t>
    </r>
    <r>
      <rPr>
        <sz val="9"/>
        <rFont val="Calibri"/>
        <family val="2"/>
        <charset val="1"/>
      </rPr>
      <t xml:space="preserve"> G3,                     C5</t>
    </r>
    <r>
      <rPr>
        <sz val="8"/>
        <rFont val="Calibri"/>
        <family val="2"/>
        <charset val="1"/>
      </rPr>
      <t xml:space="preserve">/325</t>
    </r>
  </si>
  <si>
    <r>
      <rPr>
        <b val="true"/>
        <sz val="10"/>
        <rFont val="Calibri"/>
        <family val="2"/>
        <charset val="1"/>
      </rPr>
      <t xml:space="preserve">L.I.3:</t>
    </r>
    <r>
      <rPr>
        <sz val="10"/>
        <rFont val="Calibri"/>
        <family val="2"/>
        <charset val="1"/>
      </rPr>
      <t xml:space="preserve"> </t>
    </r>
    <r>
      <rPr>
        <b val="true"/>
        <sz val="9"/>
        <rFont val="Calibri"/>
        <family val="2"/>
        <charset val="1"/>
      </rPr>
      <t xml:space="preserve">GEN,</t>
    </r>
    <r>
      <rPr>
        <sz val="10"/>
        <rFont val="Calibri"/>
        <family val="2"/>
        <charset val="1"/>
      </rPr>
      <t xml:space="preserve"> G1,       C5/317</t>
    </r>
  </si>
  <si>
    <r>
      <rPr>
        <b val="true"/>
        <sz val="10"/>
        <rFont val="Calibri"/>
        <family val="2"/>
        <charset val="1"/>
      </rPr>
      <t xml:space="preserve">L.I.3:</t>
    </r>
    <r>
      <rPr>
        <sz val="10"/>
        <rFont val="Calibri"/>
        <family val="2"/>
        <charset val="1"/>
      </rPr>
      <t xml:space="preserve">  </t>
    </r>
    <r>
      <rPr>
        <b val="true"/>
        <sz val="9"/>
        <rFont val="Calibri"/>
        <family val="2"/>
        <charset val="1"/>
      </rPr>
      <t xml:space="preserve">GEN</t>
    </r>
    <r>
      <rPr>
        <sz val="10"/>
        <rFont val="Calibri"/>
        <family val="2"/>
        <charset val="1"/>
      </rPr>
      <t xml:space="preserve">    G2                            C5/317</t>
    </r>
  </si>
  <si>
    <r>
      <rPr>
        <b val="true"/>
        <sz val="10"/>
        <rFont val="Calibri"/>
        <family val="2"/>
        <charset val="1"/>
      </rPr>
      <t xml:space="preserve">L.I.3:</t>
    </r>
    <r>
      <rPr>
        <sz val="10"/>
        <rFont val="Calibri"/>
        <family val="2"/>
        <charset val="1"/>
      </rPr>
      <t xml:space="preserve">  </t>
    </r>
    <r>
      <rPr>
        <b val="true"/>
        <sz val="9"/>
        <rFont val="Calibri"/>
        <family val="2"/>
        <charset val="1"/>
      </rPr>
      <t xml:space="preserve">GEN</t>
    </r>
    <r>
      <rPr>
        <sz val="10"/>
        <rFont val="Calibri"/>
        <family val="2"/>
        <charset val="1"/>
      </rPr>
      <t xml:space="preserve">    G3                            C5/317</t>
    </r>
  </si>
  <si>
    <t xml:space="preserve">QEP                        Parcial 1</t>
  </si>
  <si>
    <r>
      <rPr>
        <b val="true"/>
        <sz val="10"/>
        <color theme="0"/>
        <rFont val="Calibri"/>
        <family val="2"/>
        <charset val="1"/>
      </rPr>
      <t xml:space="preserve">L.I.3:</t>
    </r>
    <r>
      <rPr>
        <sz val="9"/>
        <color theme="0"/>
        <rFont val="Calibri"/>
        <family val="2"/>
        <charset val="1"/>
      </rPr>
      <t xml:space="preserve"> </t>
    </r>
    <r>
      <rPr>
        <b val="true"/>
        <sz val="9"/>
        <color theme="0"/>
        <rFont val="Calibri"/>
        <family val="2"/>
        <charset val="1"/>
      </rPr>
      <t xml:space="preserve">DC</t>
    </r>
    <r>
      <rPr>
        <sz val="9"/>
        <color theme="0"/>
        <rFont val="Calibri"/>
        <family val="2"/>
        <charset val="1"/>
      </rPr>
      <t xml:space="preserve">                    Aval. Aula</t>
    </r>
  </si>
  <si>
    <t xml:space="preserve">SANT ALBERT
13-14h</t>
  </si>
  <si>
    <t xml:space="preserve">BQ:Pa GB</t>
  </si>
  <si>
    <t xml:space="preserve">QEP: Pa, GB</t>
  </si>
  <si>
    <t xml:space="preserve">BQ: Pa, GA</t>
  </si>
  <si>
    <t xml:space="preserve">FV:            Se,GA</t>
  </si>
  <si>
    <t xml:space="preserve">BE:          Pa,GB</t>
  </si>
  <si>
    <t xml:space="preserve">GEN: Pa, GB</t>
  </si>
  <si>
    <t xml:space="preserve">BQ: Pa,GA</t>
  </si>
  <si>
    <r>
      <rPr>
        <b val="true"/>
        <sz val="9"/>
        <rFont val="Calibri"/>
        <family val="2"/>
        <charset val="1"/>
      </rPr>
      <t xml:space="preserve">BE:</t>
    </r>
    <r>
      <rPr>
        <sz val="9"/>
        <rFont val="Calibri"/>
        <family val="2"/>
        <charset val="1"/>
      </rPr>
      <t xml:space="preserve"> Pa, GA</t>
    </r>
  </si>
  <si>
    <r>
      <rPr>
        <b val="true"/>
        <sz val="9"/>
        <rFont val="Calibri"/>
        <family val="2"/>
        <charset val="1"/>
      </rPr>
      <t xml:space="preserve">GEN:</t>
    </r>
    <r>
      <rPr>
        <sz val="9"/>
        <rFont val="Calibri"/>
        <family val="2"/>
        <charset val="1"/>
      </rPr>
      <t xml:space="preserve"> Pa, GB</t>
    </r>
  </si>
  <si>
    <t xml:space="preserve">FV: Se, GB</t>
  </si>
  <si>
    <t xml:space="preserve">FV: Se, GA</t>
  </si>
  <si>
    <t xml:space="preserve">QEP: Pa, GA</t>
  </si>
  <si>
    <t xml:space="preserve">QEP:    Pa, GB</t>
  </si>
  <si>
    <t xml:space="preserve">GEN:        Pa, GA</t>
  </si>
  <si>
    <t xml:space="preserve">BQ:     Pa,GB</t>
  </si>
  <si>
    <r>
      <rPr>
        <b val="true"/>
        <sz val="9"/>
        <rFont val="Calibri"/>
        <family val="2"/>
        <charset val="1"/>
      </rPr>
      <t xml:space="preserve">GEN:</t>
    </r>
    <r>
      <rPr>
        <sz val="9"/>
        <rFont val="Calibri"/>
        <family val="2"/>
        <charset val="1"/>
      </rPr>
      <t xml:space="preserve">        Pa, GA</t>
    </r>
  </si>
  <si>
    <t xml:space="preserve">FV                        Parcial 2</t>
  </si>
  <si>
    <r>
      <rPr>
        <b val="true"/>
        <sz val="11"/>
        <rFont val="Calibri"/>
        <family val="2"/>
        <charset val="1"/>
      </rPr>
      <t xml:space="preserve">L.I.3:</t>
    </r>
    <r>
      <rPr>
        <sz val="9"/>
        <rFont val="Calibri"/>
        <family val="2"/>
        <charset val="1"/>
      </rPr>
      <t xml:space="preserve"> </t>
    </r>
    <r>
      <rPr>
        <b val="true"/>
        <sz val="9"/>
        <rFont val="Calibri"/>
        <family val="2"/>
        <charset val="1"/>
      </rPr>
      <t xml:space="preserve">BQII, </t>
    </r>
    <r>
      <rPr>
        <sz val="9"/>
        <rFont val="Calibri"/>
        <family val="2"/>
        <charset val="1"/>
      </rPr>
      <t xml:space="preserve">G1,  C5</t>
    </r>
    <r>
      <rPr>
        <sz val="8"/>
        <rFont val="Calibri"/>
        <family val="2"/>
        <charset val="1"/>
      </rPr>
      <t xml:space="preserve">/325</t>
    </r>
  </si>
  <si>
    <r>
      <rPr>
        <b val="true"/>
        <sz val="11"/>
        <rFont val="Calibri"/>
        <family val="2"/>
        <charset val="1"/>
      </rPr>
      <t xml:space="preserve">L.I.3:</t>
    </r>
    <r>
      <rPr>
        <sz val="9"/>
        <rFont val="Calibri"/>
        <family val="2"/>
        <charset val="1"/>
      </rPr>
      <t xml:space="preserve"> </t>
    </r>
    <r>
      <rPr>
        <b val="true"/>
        <sz val="9"/>
        <rFont val="Calibri"/>
        <family val="2"/>
        <charset val="1"/>
      </rPr>
      <t xml:space="preserve">BQII,  </t>
    </r>
    <r>
      <rPr>
        <sz val="9"/>
        <rFont val="Calibri"/>
        <family val="2"/>
        <charset val="1"/>
      </rPr>
      <t xml:space="preserve">G2,    C5</t>
    </r>
    <r>
      <rPr>
        <sz val="8"/>
        <rFont val="Calibri"/>
        <family val="2"/>
        <charset val="1"/>
      </rPr>
      <t xml:space="preserve">/325</t>
    </r>
  </si>
  <si>
    <r>
      <rPr>
        <b val="true"/>
        <sz val="11"/>
        <rFont val="Calibri"/>
        <family val="2"/>
        <charset val="1"/>
      </rPr>
      <t xml:space="preserve">L.I.3:</t>
    </r>
    <r>
      <rPr>
        <sz val="9"/>
        <rFont val="Calibri"/>
        <family val="2"/>
        <charset val="1"/>
      </rPr>
      <t xml:space="preserve"> </t>
    </r>
    <r>
      <rPr>
        <b val="true"/>
        <sz val="9"/>
        <rFont val="Calibri"/>
        <family val="2"/>
        <charset val="1"/>
      </rPr>
      <t xml:space="preserve">BQII, </t>
    </r>
    <r>
      <rPr>
        <sz val="9"/>
        <rFont val="Calibri"/>
        <family val="2"/>
        <charset val="1"/>
      </rPr>
      <t xml:space="preserve"> G3,   C5</t>
    </r>
    <r>
      <rPr>
        <sz val="8"/>
        <rFont val="Calibri"/>
        <family val="2"/>
        <charset val="1"/>
      </rPr>
      <t xml:space="preserve">/325</t>
    </r>
  </si>
  <si>
    <r>
      <rPr>
        <b val="true"/>
        <sz val="11"/>
        <rFont val="Calibri"/>
        <family val="2"/>
        <charset val="1"/>
      </rPr>
      <t xml:space="preserve">L.I.3:</t>
    </r>
    <r>
      <rPr>
        <sz val="10"/>
        <rFont val="Calibri"/>
        <family val="2"/>
        <charset val="1"/>
      </rPr>
      <t xml:space="preserve"> </t>
    </r>
    <r>
      <rPr>
        <b val="true"/>
        <sz val="10"/>
        <rFont val="Calibri"/>
        <family val="2"/>
        <charset val="1"/>
      </rPr>
      <t xml:space="preserve">QEP</t>
    </r>
    <r>
      <rPr>
        <sz val="10"/>
        <rFont val="Calibri"/>
        <family val="2"/>
        <charset val="1"/>
      </rPr>
      <t xml:space="preserve">              G1                         C5/329</t>
    </r>
  </si>
  <si>
    <r>
      <rPr>
        <b val="true"/>
        <sz val="11"/>
        <rFont val="Calibri"/>
        <family val="2"/>
        <charset val="1"/>
      </rPr>
      <t xml:space="preserve">L.I.3:</t>
    </r>
    <r>
      <rPr>
        <sz val="10"/>
        <rFont val="Calibri"/>
        <family val="2"/>
        <charset val="1"/>
      </rPr>
      <t xml:space="preserve"> </t>
    </r>
    <r>
      <rPr>
        <b val="true"/>
        <sz val="10"/>
        <rFont val="Calibri"/>
        <family val="2"/>
        <charset val="1"/>
      </rPr>
      <t xml:space="preserve">QEP</t>
    </r>
    <r>
      <rPr>
        <sz val="10"/>
        <rFont val="Calibri"/>
        <family val="2"/>
        <charset val="1"/>
      </rPr>
      <t xml:space="preserve">              G3                         C5/329</t>
    </r>
  </si>
  <si>
    <r>
      <rPr>
        <b val="true"/>
        <sz val="11"/>
        <rFont val="Calibri"/>
        <family val="2"/>
        <charset val="1"/>
      </rPr>
      <t xml:space="preserve">L.I.3:</t>
    </r>
    <r>
      <rPr>
        <sz val="10"/>
        <rFont val="Calibri"/>
        <family val="2"/>
        <charset val="1"/>
      </rPr>
      <t xml:space="preserve"> </t>
    </r>
    <r>
      <rPr>
        <b val="true"/>
        <sz val="10"/>
        <rFont val="Calibri"/>
        <family val="2"/>
        <charset val="1"/>
      </rPr>
      <t xml:space="preserve">QEP</t>
    </r>
    <r>
      <rPr>
        <sz val="10"/>
        <rFont val="Calibri"/>
        <family val="2"/>
        <charset val="1"/>
      </rPr>
      <t xml:space="preserve">              G2                         C5/329</t>
    </r>
  </si>
  <si>
    <r>
      <rPr>
        <b val="true"/>
        <sz val="11"/>
        <rFont val="Calibri"/>
        <family val="2"/>
        <charset val="1"/>
      </rPr>
      <t xml:space="preserve">L.I.3: </t>
    </r>
    <r>
      <rPr>
        <b val="true"/>
        <sz val="9"/>
        <rFont val="Calibri"/>
        <family val="2"/>
        <charset val="1"/>
      </rPr>
      <t xml:space="preserve">BE,       </t>
    </r>
    <r>
      <rPr>
        <sz val="9"/>
        <rFont val="Calibri"/>
        <family val="2"/>
        <charset val="1"/>
      </rPr>
      <t xml:space="preserve"> G2                     SID</t>
    </r>
  </si>
  <si>
    <r>
      <rPr>
        <b val="true"/>
        <sz val="11"/>
        <rFont val="Calibri"/>
        <family val="2"/>
        <charset val="1"/>
      </rPr>
      <t xml:space="preserve">L.I.3:     </t>
    </r>
    <r>
      <rPr>
        <sz val="9"/>
        <rFont val="Calibri"/>
        <family val="2"/>
        <charset val="1"/>
      </rPr>
      <t xml:space="preserve"> </t>
    </r>
    <r>
      <rPr>
        <b val="true"/>
        <sz val="9"/>
        <rFont val="Calibri"/>
        <family val="2"/>
        <charset val="1"/>
      </rPr>
      <t xml:space="preserve">BE,       </t>
    </r>
    <r>
      <rPr>
        <sz val="9"/>
        <rFont val="Calibri"/>
        <family val="2"/>
        <charset val="1"/>
      </rPr>
      <t xml:space="preserve"> G3         SID</t>
    </r>
  </si>
  <si>
    <r>
      <rPr>
        <b val="true"/>
        <sz val="11"/>
        <rFont val="Calibri"/>
        <family val="2"/>
        <charset val="1"/>
      </rPr>
      <t xml:space="preserve">L.I.3:     </t>
    </r>
    <r>
      <rPr>
        <sz val="9"/>
        <rFont val="Calibri"/>
        <family val="2"/>
        <charset val="1"/>
      </rPr>
      <t xml:space="preserve"> </t>
    </r>
    <r>
      <rPr>
        <b val="true"/>
        <sz val="9"/>
        <rFont val="Calibri"/>
        <family val="2"/>
        <charset val="1"/>
      </rPr>
      <t xml:space="preserve">BE,       </t>
    </r>
    <r>
      <rPr>
        <sz val="9"/>
        <rFont val="Calibri"/>
        <family val="2"/>
        <charset val="1"/>
      </rPr>
      <t xml:space="preserve"> G1         SID</t>
    </r>
  </si>
  <si>
    <r>
      <rPr>
        <b val="true"/>
        <sz val="11"/>
        <rFont val="Calibri"/>
        <family val="2"/>
        <charset val="1"/>
      </rPr>
      <t xml:space="preserve">L.I.3:</t>
    </r>
    <r>
      <rPr>
        <b val="true"/>
        <sz val="10"/>
        <rFont val="Calibri"/>
        <family val="2"/>
        <charset val="1"/>
      </rPr>
      <t xml:space="preserve"> TIA</t>
    </r>
    <r>
      <rPr>
        <sz val="9"/>
        <rFont val="Calibri"/>
        <family val="2"/>
        <charset val="1"/>
      </rPr>
      <t xml:space="preserve">              G3                         C5/329</t>
    </r>
  </si>
  <si>
    <r>
      <rPr>
        <b val="true"/>
        <sz val="11"/>
        <rFont val="Calibri"/>
        <family val="2"/>
        <charset val="1"/>
      </rPr>
      <t xml:space="preserve">L.I.3:</t>
    </r>
    <r>
      <rPr>
        <b val="true"/>
        <sz val="10"/>
        <rFont val="Calibri"/>
        <family val="2"/>
        <charset val="1"/>
      </rPr>
      <t xml:space="preserve"> TIA</t>
    </r>
    <r>
      <rPr>
        <sz val="9"/>
        <rFont val="Calibri"/>
        <family val="2"/>
        <charset val="1"/>
      </rPr>
      <t xml:space="preserve">              G2                         C5/329</t>
    </r>
  </si>
  <si>
    <t xml:space="preserve">BQ: Pa, GB</t>
  </si>
  <si>
    <t xml:space="preserve">BE                        Final</t>
  </si>
  <si>
    <t xml:space="preserve">FV                 Recup.</t>
  </si>
  <si>
    <t xml:space="preserve">BE                 Recup.</t>
  </si>
  <si>
    <t xml:space="preserve">FESTA DE LA FACULTAT  (No lectiu)
26-27</t>
  </si>
  <si>
    <r>
      <rPr>
        <b val="true"/>
        <sz val="11"/>
        <rFont val="Calibri"/>
        <family val="2"/>
        <charset val="1"/>
      </rPr>
      <t xml:space="preserve">L.I.3:</t>
    </r>
    <r>
      <rPr>
        <b val="true"/>
        <sz val="10"/>
        <rFont val="Calibri"/>
        <family val="2"/>
        <charset val="1"/>
      </rPr>
      <t xml:space="preserve"> TIA</t>
    </r>
    <r>
      <rPr>
        <sz val="9"/>
        <rFont val="Calibri"/>
        <family val="2"/>
        <charset val="1"/>
      </rPr>
      <t xml:space="preserve">              G1                         C5/329</t>
    </r>
  </si>
  <si>
    <r>
      <rPr>
        <b val="true"/>
        <sz val="11"/>
        <color rgb="FF000000"/>
        <rFont val="Calibri"/>
        <family val="2"/>
        <charset val="1"/>
      </rPr>
      <t xml:space="preserve">L.I.3:</t>
    </r>
    <r>
      <rPr>
        <sz val="11"/>
        <color rgb="FF000000"/>
        <rFont val="Calibri"/>
        <family val="2"/>
        <charset val="1"/>
      </rPr>
      <t xml:space="preserve"> </t>
    </r>
    <r>
      <rPr>
        <b val="true"/>
        <sz val="10"/>
        <color rgb="FF000000"/>
        <rFont val="Calibri"/>
        <family val="2"/>
        <charset val="1"/>
      </rPr>
      <t xml:space="preserve">GEN</t>
    </r>
    <r>
      <rPr>
        <sz val="9"/>
        <color rgb="FF000000"/>
        <rFont val="Calibri"/>
        <family val="2"/>
        <charset val="1"/>
      </rPr>
      <t xml:space="preserve">               G1                         Aula SID</t>
    </r>
  </si>
  <si>
    <r>
      <rPr>
        <b val="true"/>
        <sz val="11"/>
        <color rgb="FF000000"/>
        <rFont val="Calibri"/>
        <family val="2"/>
        <charset val="1"/>
      </rPr>
      <t xml:space="preserve">L.I.3:</t>
    </r>
    <r>
      <rPr>
        <sz val="11"/>
        <color rgb="FF000000"/>
        <rFont val="Calibri"/>
        <family val="2"/>
        <charset val="1"/>
      </rPr>
      <t xml:space="preserve"> </t>
    </r>
    <r>
      <rPr>
        <b val="true"/>
        <sz val="10"/>
        <color rgb="FF000000"/>
        <rFont val="Calibri"/>
        <family val="2"/>
        <charset val="1"/>
      </rPr>
      <t xml:space="preserve">GEN</t>
    </r>
    <r>
      <rPr>
        <sz val="9"/>
        <color rgb="FF000000"/>
        <rFont val="Calibri"/>
        <family val="2"/>
        <charset val="1"/>
      </rPr>
      <t xml:space="preserve">               G2                         Aula SID</t>
    </r>
  </si>
  <si>
    <r>
      <rPr>
        <b val="true"/>
        <sz val="11"/>
        <color rgb="FF000000"/>
        <rFont val="Calibri"/>
        <family val="2"/>
        <charset val="1"/>
      </rPr>
      <t xml:space="preserve">L.I.3:</t>
    </r>
    <r>
      <rPr>
        <sz val="11"/>
        <color rgb="FF000000"/>
        <rFont val="Calibri"/>
        <family val="2"/>
        <charset val="1"/>
      </rPr>
      <t xml:space="preserve"> </t>
    </r>
    <r>
      <rPr>
        <b val="true"/>
        <sz val="10"/>
        <color rgb="FF000000"/>
        <rFont val="Calibri"/>
        <family val="2"/>
        <charset val="1"/>
      </rPr>
      <t xml:space="preserve">GEN,</t>
    </r>
    <r>
      <rPr>
        <sz val="9"/>
        <color rgb="FF000000"/>
        <rFont val="Calibri"/>
        <family val="2"/>
        <charset val="1"/>
      </rPr>
      <t xml:space="preserve">  G3                        Aula SID</t>
    </r>
  </si>
  <si>
    <t xml:space="preserve">QEP:    Pa, GA</t>
  </si>
  <si>
    <t xml:space="preserve">GEN:        Pa, GB</t>
  </si>
  <si>
    <r>
      <rPr>
        <b val="true"/>
        <sz val="9"/>
        <rFont val="Calibri"/>
        <family val="2"/>
        <charset val="1"/>
      </rPr>
      <t xml:space="preserve">BQ:</t>
    </r>
    <r>
      <rPr>
        <sz val="9"/>
        <rFont val="Calibri"/>
        <family val="2"/>
        <charset val="1"/>
      </rPr>
      <t xml:space="preserve"> Pa, GB</t>
    </r>
  </si>
  <si>
    <r>
      <rPr>
        <b val="true"/>
        <sz val="9"/>
        <rFont val="Calibri"/>
        <family val="2"/>
        <charset val="1"/>
      </rPr>
      <t xml:space="preserve">BQ:</t>
    </r>
    <r>
      <rPr>
        <sz val="9"/>
        <rFont val="Calibri"/>
        <family val="2"/>
        <charset val="1"/>
      </rPr>
      <t xml:space="preserve"> Pa, GA</t>
    </r>
  </si>
  <si>
    <t xml:space="preserve">TIA                 Final</t>
  </si>
  <si>
    <t xml:space="preserve">QEP                 Parcial 2</t>
  </si>
  <si>
    <t xml:space="preserve">BQ                 Parcial 2</t>
  </si>
  <si>
    <t xml:space="preserve">GEN                            Parcial 2</t>
  </si>
  <si>
    <t xml:space="preserve">BQ: Pa, Aval. </t>
  </si>
  <si>
    <t xml:space="preserve">PORTES OBERTES                                                         </t>
  </si>
  <si>
    <t xml:space="preserve">Gen                 Recup.</t>
  </si>
  <si>
    <t xml:space="preserve">SETMANA INTERSEMESTRAL                                                                </t>
  </si>
  <si>
    <t xml:space="preserve">TIA               Recup.</t>
  </si>
  <si>
    <t xml:space="preserve">L.I.3                 Recup.</t>
  </si>
  <si>
    <t xml:space="preserve">BQ                 Recup.</t>
  </si>
  <si>
    <t xml:space="preserve">QEP                 Recup.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</si>
</sst>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m/d/yyyy"/>
    <numFmt numFmtId="166" formatCode="0;[RED]0"/>
    <numFmt numFmtId="167" formatCode="0"/>
    <numFmt numFmtId="168" formatCode="d\-mmm"/>
    <numFmt numFmtId="169" formatCode="[$-C0A]d\-mmm;@"/>
    <numFmt numFmtId="170" formatCode="@"/>
  </numFmts>
  <fonts count="4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4"/>
      <color theme="1"/>
      <name val="Calibri"/>
      <family val="2"/>
      <charset val="1"/>
    </font>
    <font>
      <b val="true"/>
      <sz val="12"/>
      <color theme="1"/>
      <name val="Calibri"/>
      <family val="2"/>
      <charset val="1"/>
    </font>
    <font>
      <b val="true"/>
      <sz val="16"/>
      <color theme="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9"/>
      <color theme="1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color theme="1"/>
      <name val="Calibri"/>
      <family val="2"/>
      <charset val="1"/>
    </font>
    <font>
      <b val="true"/>
      <sz val="9"/>
      <color theme="1"/>
      <name val="Calibri"/>
      <family val="2"/>
      <charset val="1"/>
    </font>
    <font>
      <b val="true"/>
      <sz val="11"/>
      <name val="Calibri"/>
      <family val="2"/>
      <charset val="1"/>
    </font>
    <font>
      <sz val="11"/>
      <name val="Calibri"/>
      <family val="2"/>
      <charset val="1"/>
    </font>
    <font>
      <sz val="10"/>
      <name val="Calibri"/>
      <family val="2"/>
      <charset val="1"/>
    </font>
    <font>
      <b val="true"/>
      <sz val="9"/>
      <name val="Calibri"/>
      <family val="2"/>
      <charset val="1"/>
    </font>
    <font>
      <b val="true"/>
      <sz val="8"/>
      <color theme="1"/>
      <name val="Calibri"/>
      <family val="2"/>
      <charset val="1"/>
    </font>
    <font>
      <b val="true"/>
      <sz val="10"/>
      <name val="Calibri"/>
      <family val="2"/>
      <charset val="1"/>
    </font>
    <font>
      <sz val="10"/>
      <color theme="1"/>
      <name val="Calibri"/>
      <family val="2"/>
      <charset val="1"/>
    </font>
    <font>
      <sz val="9"/>
      <name val="Calibri"/>
      <family val="2"/>
      <charset val="1"/>
    </font>
    <font>
      <sz val="8"/>
      <name val="Calibri"/>
      <family val="2"/>
      <charset val="1"/>
    </font>
    <font>
      <sz val="8"/>
      <color theme="1"/>
      <name val="Calibri"/>
      <family val="2"/>
      <charset val="1"/>
    </font>
    <font>
      <sz val="12"/>
      <name val="Calibri"/>
      <family val="2"/>
      <charset val="1"/>
    </font>
    <font>
      <b val="true"/>
      <sz val="12"/>
      <color theme="0"/>
      <name val="Calibri"/>
      <family val="2"/>
      <charset val="1"/>
    </font>
    <font>
      <sz val="11"/>
      <color theme="0"/>
      <name val="Calibri"/>
      <family val="2"/>
      <charset val="1"/>
    </font>
    <font>
      <sz val="11"/>
      <color rgb="FF242424"/>
      <name val="Calibri"/>
      <family val="2"/>
      <charset val="1"/>
    </font>
    <font>
      <b val="true"/>
      <sz val="8"/>
      <color theme="0"/>
      <name val="Calibri"/>
      <family val="2"/>
      <charset val="1"/>
    </font>
    <font>
      <b val="true"/>
      <sz val="10"/>
      <color theme="0"/>
      <name val="Calibri"/>
      <family val="2"/>
      <charset val="1"/>
    </font>
    <font>
      <b val="true"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 val="true"/>
      <sz val="11"/>
      <color theme="0"/>
      <name val="Calibri"/>
      <family val="2"/>
      <charset val="1"/>
    </font>
    <font>
      <b val="true"/>
      <sz val="9"/>
      <color theme="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4"/>
      <color theme="0"/>
      <name val="Calibri"/>
      <family val="2"/>
      <charset val="1"/>
    </font>
    <font>
      <sz val="9"/>
      <color rgb="FFFFFF00"/>
      <name val="Calibri"/>
      <family val="2"/>
      <charset val="1"/>
    </font>
    <font>
      <b val="true"/>
      <sz val="11"/>
      <color rgb="FFFF0000"/>
      <name val="Calibri"/>
      <family val="2"/>
      <charset val="1"/>
    </font>
    <font>
      <sz val="9"/>
      <color theme="0"/>
      <name val="Calibri"/>
      <family val="2"/>
      <charset val="1"/>
    </font>
    <font>
      <sz val="11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</fonts>
  <fills count="41">
    <fill>
      <patternFill patternType="none"/>
    </fill>
    <fill>
      <patternFill patternType="gray125"/>
    </fill>
    <fill>
      <patternFill patternType="solid">
        <fgColor rgb="FF60E663"/>
        <bgColor rgb="FF92D050"/>
      </patternFill>
    </fill>
    <fill>
      <patternFill patternType="solid">
        <fgColor theme="0"/>
        <bgColor rgb="FFF0F0F0"/>
      </patternFill>
    </fill>
    <fill>
      <patternFill patternType="solid">
        <fgColor rgb="FF1EC022"/>
        <bgColor rgb="FF00B451"/>
      </patternFill>
    </fill>
    <fill>
      <patternFill patternType="solid">
        <fgColor rgb="FF00B451"/>
        <bgColor rgb="FF1EC022"/>
      </patternFill>
    </fill>
    <fill>
      <patternFill patternType="solid">
        <fgColor rgb="FFE3E1E1"/>
        <bgColor rgb="FFE2E2E2"/>
      </patternFill>
    </fill>
    <fill>
      <patternFill patternType="solid">
        <fgColor rgb="FFDFDDDD"/>
        <bgColor rgb="FFDEDEDE"/>
      </patternFill>
    </fill>
    <fill>
      <patternFill patternType="solid">
        <fgColor rgb="FFFF0000"/>
        <bgColor rgb="FFFF3399"/>
      </patternFill>
    </fill>
    <fill>
      <patternFill patternType="solid">
        <fgColor rgb="FF9900FF"/>
        <bgColor rgb="FF800080"/>
      </patternFill>
    </fill>
    <fill>
      <patternFill patternType="solid">
        <fgColor rgb="FFF0F0F0"/>
        <bgColor rgb="FFEAEAEA"/>
      </patternFill>
    </fill>
    <fill>
      <patternFill patternType="solid">
        <fgColor rgb="FF00359E"/>
        <bgColor rgb="FF333399"/>
      </patternFill>
    </fill>
    <fill>
      <patternFill patternType="solid">
        <fgColor rgb="FF33CCFF"/>
        <bgColor rgb="FF3BCCFF"/>
      </patternFill>
    </fill>
    <fill>
      <patternFill patternType="solid">
        <fgColor rgb="FF43CEFF"/>
        <bgColor rgb="FF3BCCFF"/>
      </patternFill>
    </fill>
    <fill>
      <patternFill patternType="solid">
        <fgColor rgb="FF99CC00"/>
        <bgColor rgb="FF88B800"/>
      </patternFill>
    </fill>
    <fill>
      <patternFill patternType="solid">
        <fgColor rgb="FF92D050"/>
        <bgColor rgb="FF99CC00"/>
      </patternFill>
    </fill>
    <fill>
      <patternFill patternType="solid">
        <fgColor rgb="FFFFFF00"/>
        <bgColor rgb="FFFFFE00"/>
      </patternFill>
    </fill>
    <fill>
      <patternFill patternType="solid">
        <fgColor rgb="FFEE7700"/>
        <bgColor rgb="FFFFC000"/>
      </patternFill>
    </fill>
    <fill>
      <patternFill patternType="solid">
        <fgColor rgb="FFFF6DB6"/>
        <bgColor rgb="FFFF43A1"/>
      </patternFill>
    </fill>
    <fill>
      <patternFill patternType="solid">
        <fgColor theme="2"/>
        <bgColor rgb="FFEAEAEA"/>
      </patternFill>
    </fill>
    <fill>
      <patternFill patternType="solid">
        <fgColor rgb="FFEAEAEA"/>
        <bgColor rgb="FFE7E6E6"/>
      </patternFill>
    </fill>
    <fill>
      <patternFill patternType="solid">
        <fgColor rgb="FF00B0F0"/>
        <bgColor rgb="FF00A7E2"/>
      </patternFill>
    </fill>
    <fill>
      <patternFill patternType="solid">
        <fgColor rgb="FFFF43A1"/>
        <bgColor rgb="FFFF3399"/>
      </patternFill>
    </fill>
    <fill>
      <patternFill patternType="solid">
        <fgColor theme="0" tint="-0.15"/>
        <bgColor rgb="FFDFDDDD"/>
      </patternFill>
    </fill>
    <fill>
      <patternFill patternType="solid">
        <fgColor rgb="FF9954CC"/>
        <bgColor rgb="FF7030A0"/>
      </patternFill>
    </fill>
    <fill>
      <patternFill patternType="solid">
        <fgColor rgb="FFFFFE00"/>
        <bgColor rgb="FFFFFF00"/>
      </patternFill>
    </fill>
    <fill>
      <patternFill patternType="solid">
        <fgColor rgb="FFDEDEDE"/>
        <bgColor rgb="FFDFDDDD"/>
      </patternFill>
    </fill>
    <fill>
      <patternFill patternType="solid">
        <fgColor rgb="FF3BCCFF"/>
        <bgColor rgb="FF33CCFF"/>
      </patternFill>
    </fill>
    <fill>
      <patternFill patternType="solid">
        <fgColor rgb="FF7030A0"/>
        <bgColor rgb="FF993366"/>
      </patternFill>
    </fill>
    <fill>
      <patternFill patternType="solid">
        <fgColor rgb="FFFF3399"/>
        <bgColor rgb="FFFF43A1"/>
      </patternFill>
    </fill>
    <fill>
      <patternFill patternType="solid">
        <fgColor theme="5" tint="0.7999"/>
        <bgColor rgb="FFEAEAEA"/>
      </patternFill>
    </fill>
    <fill>
      <patternFill patternType="solid">
        <fgColor theme="5" tint="0.3999"/>
        <bgColor rgb="FFFFCC99"/>
      </patternFill>
    </fill>
    <fill>
      <patternFill patternType="solid">
        <fgColor theme="3" tint="0.7999"/>
        <bgColor rgb="FFD9D9D9"/>
      </patternFill>
    </fill>
    <fill>
      <patternFill patternType="solid">
        <fgColor rgb="FF00FF00"/>
        <bgColor rgb="FF1EC022"/>
      </patternFill>
    </fill>
    <fill>
      <patternFill patternType="solid">
        <fgColor theme="0" tint="-0.35"/>
        <bgColor rgb="FFAEAEAE"/>
      </patternFill>
    </fill>
    <fill>
      <patternFill patternType="solid">
        <fgColor rgb="FFFFCC99"/>
        <bgColor rgb="FFF4B183"/>
      </patternFill>
    </fill>
    <fill>
      <patternFill patternType="solid">
        <fgColor rgb="FF00A7E2"/>
        <bgColor rgb="FF00B0F0"/>
      </patternFill>
    </fill>
    <fill>
      <patternFill patternType="solid">
        <fgColor rgb="FF88B800"/>
        <bgColor rgb="FF99CC00"/>
      </patternFill>
    </fill>
    <fill>
      <patternFill patternType="solid">
        <fgColor rgb="FFAEAEAE"/>
        <bgColor rgb="FFA6A6A6"/>
      </patternFill>
    </fill>
    <fill>
      <patternFill patternType="solid">
        <fgColor rgb="FFFCF305"/>
        <bgColor rgb="FFFFFE00"/>
      </patternFill>
    </fill>
    <fill>
      <patternFill patternType="solid">
        <fgColor rgb="FFE2E2E2"/>
        <bgColor rgb="FFE3E1E1"/>
      </patternFill>
    </fill>
  </fills>
  <borders count="20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true">
      <left style="medium"/>
      <right/>
      <top style="double"/>
      <bottom/>
      <diagonal style="thin"/>
    </border>
    <border diagonalUp="false" diagonalDown="false">
      <left/>
      <right/>
      <top style="double"/>
      <bottom style="double"/>
      <diagonal/>
    </border>
    <border diagonalUp="true" diagonalDown="false">
      <left/>
      <right style="medium"/>
      <top style="double"/>
      <bottom/>
      <diagonal style="thin"/>
    </border>
    <border diagonalUp="false" diagonalDown="false">
      <left style="medium"/>
      <right/>
      <top/>
      <bottom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 style="double"/>
      <right/>
      <top style="double"/>
      <bottom style="double"/>
      <diagonal/>
    </border>
    <border diagonalUp="false" diagonalDown="false">
      <left style="double"/>
      <right style="medium"/>
      <top style="double"/>
      <bottom style="double"/>
      <diagonal/>
    </border>
    <border diagonalUp="false" diagonalDown="false">
      <left/>
      <right style="double"/>
      <top style="double"/>
      <bottom style="double"/>
      <diagonal/>
    </border>
    <border diagonalUp="false" diagonalDown="false">
      <left style="double"/>
      <right style="medium"/>
      <top/>
      <bottom/>
      <diagonal/>
    </border>
    <border diagonalUp="false" diagonalDown="false">
      <left style="medium"/>
      <right style="double"/>
      <top/>
      <bottom/>
      <diagonal/>
    </border>
    <border diagonalUp="true" diagonalDown="false">
      <left style="medium"/>
      <right/>
      <top/>
      <bottom style="double"/>
      <diagonal style="thin"/>
    </border>
    <border diagonalUp="false" diagonalDown="true">
      <left/>
      <right style="medium"/>
      <top/>
      <bottom style="double"/>
      <diagonal style="thin"/>
    </border>
    <border diagonalUp="false" diagonalDown="false">
      <left/>
      <right/>
      <top style="double"/>
      <bottom/>
      <diagonal/>
    </border>
    <border diagonalUp="false" diagonalDown="false">
      <left style="double"/>
      <right/>
      <top style="double"/>
      <bottom style="thin"/>
      <diagonal/>
    </border>
    <border diagonalUp="false" diagonalDown="false">
      <left style="double"/>
      <right style="double"/>
      <top style="double"/>
      <bottom style="thin"/>
      <diagonal/>
    </border>
    <border diagonalUp="false" diagonalDown="false">
      <left style="double"/>
      <right style="double"/>
      <top/>
      <bottom/>
      <diagonal/>
    </border>
    <border diagonalUp="false" diagonalDown="false">
      <left style="double"/>
      <right style="double"/>
      <top style="double"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double"/>
      <right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double"/>
      <right/>
      <top/>
      <bottom/>
      <diagonal/>
    </border>
    <border diagonalUp="false" diagonalDown="false">
      <left style="double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double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double"/>
      <top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double"/>
      <right style="thin"/>
      <top style="double"/>
      <bottom style="thin"/>
      <diagonal/>
    </border>
    <border diagonalUp="false" diagonalDown="false">
      <left style="thin"/>
      <right style="thin"/>
      <top style="double"/>
      <bottom style="thin"/>
      <diagonal/>
    </border>
    <border diagonalUp="false" diagonalDown="false">
      <left style="thin"/>
      <right style="double"/>
      <top style="double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double"/>
      <right style="double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double"/>
      <right style="thin"/>
      <top/>
      <bottom/>
      <diagonal/>
    </border>
    <border diagonalUp="false" diagonalDown="false">
      <left style="double"/>
      <right style="thin"/>
      <top/>
      <bottom style="thin"/>
      <diagonal/>
    </border>
    <border diagonalUp="false" diagonalDown="false">
      <left style="double"/>
      <right style="thin"/>
      <top style="thin"/>
      <bottom style="double"/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 style="thin"/>
      <right/>
      <top style="thin"/>
      <bottom style="double"/>
      <diagonal/>
    </border>
    <border diagonalUp="false" diagonalDown="false">
      <left style="double"/>
      <right style="double"/>
      <top style="thin"/>
      <bottom style="double"/>
      <diagonal/>
    </border>
    <border diagonalUp="false" diagonalDown="false">
      <left style="double"/>
      <right/>
      <top style="thin"/>
      <bottom style="double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double"/>
      <top style="thin"/>
      <bottom/>
      <diagonal/>
    </border>
    <border diagonalUp="false" diagonalDown="false">
      <left style="thin"/>
      <right style="double"/>
      <top style="thin"/>
      <bottom style="double"/>
      <diagonal/>
    </border>
    <border diagonalUp="false" diagonalDown="false">
      <left/>
      <right/>
      <top/>
      <bottom style="double"/>
      <diagonal/>
    </border>
    <border diagonalUp="false" diagonalDown="false">
      <left style="double"/>
      <right style="medium"/>
      <top style="double"/>
      <bottom style="thin"/>
      <diagonal/>
    </border>
    <border diagonalUp="false" diagonalDown="false">
      <left style="medium"/>
      <right style="medium"/>
      <top style="double"/>
      <bottom style="thin"/>
      <diagonal/>
    </border>
    <border diagonalUp="false" diagonalDown="false">
      <left/>
      <right/>
      <top style="double"/>
      <bottom style="thin"/>
      <diagonal/>
    </border>
    <border diagonalUp="false" diagonalDown="false">
      <left style="medium"/>
      <right style="double"/>
      <top style="double"/>
      <bottom style="thin"/>
      <diagonal/>
    </border>
    <border diagonalUp="false" diagonalDown="false">
      <left style="medium"/>
      <right style="medium"/>
      <top style="double"/>
      <bottom/>
      <diagonal/>
    </border>
    <border diagonalUp="false" diagonalDown="false">
      <left style="medium"/>
      <right style="double"/>
      <top style="double"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double"/>
      <top style="medium"/>
      <bottom/>
      <diagonal/>
    </border>
    <border diagonalUp="false" diagonalDown="false">
      <left style="double"/>
      <right/>
      <top style="thick"/>
      <bottom style="thick"/>
      <diagonal/>
    </border>
    <border diagonalUp="false" diagonalDown="false">
      <left style="medium"/>
      <right style="thin"/>
      <top style="medium"/>
      <bottom style="dotted"/>
      <diagonal/>
    </border>
    <border diagonalUp="false" diagonalDown="false">
      <left style="thin"/>
      <right style="thin"/>
      <top style="medium"/>
      <bottom style="dotted"/>
      <diagonal/>
    </border>
    <border diagonalUp="false" diagonalDown="false">
      <left style="thin"/>
      <right style="medium"/>
      <top style="medium"/>
      <bottom style="dotted"/>
      <diagonal/>
    </border>
    <border diagonalUp="false" diagonalDown="false">
      <left style="thin"/>
      <right/>
      <top style="medium"/>
      <bottom style="dotted"/>
      <diagonal/>
    </border>
    <border diagonalUp="false" diagonalDown="false">
      <left style="medium"/>
      <right style="double"/>
      <top style="medium"/>
      <bottom style="medium"/>
      <diagonal/>
    </border>
    <border diagonalUp="false" diagonalDown="false">
      <left/>
      <right style="thin"/>
      <top style="medium"/>
      <bottom style="dotted"/>
      <diagonal/>
    </border>
    <border diagonalUp="false" diagonalDown="false">
      <left style="thin"/>
      <right style="double"/>
      <top style="medium"/>
      <bottom style="dotted"/>
      <diagonal/>
    </border>
    <border diagonalUp="false" diagonalDown="false">
      <left style="medium"/>
      <right style="thin"/>
      <top style="dotted"/>
      <bottom style="medium"/>
      <diagonal/>
    </border>
    <border diagonalUp="false" diagonalDown="false">
      <left style="thin"/>
      <right style="thin"/>
      <top style="dotted"/>
      <bottom style="medium"/>
      <diagonal/>
    </border>
    <border diagonalUp="false" diagonalDown="false">
      <left style="thin"/>
      <right style="medium"/>
      <top style="dotted"/>
      <bottom style="medium"/>
      <diagonal/>
    </border>
    <border diagonalUp="false" diagonalDown="false">
      <left style="thin"/>
      <right/>
      <top style="dotted"/>
      <bottom style="medium"/>
      <diagonal/>
    </border>
    <border diagonalUp="false" diagonalDown="false">
      <left/>
      <right style="thin"/>
      <top style="dotted"/>
      <bottom style="medium"/>
      <diagonal/>
    </border>
    <border diagonalUp="false" diagonalDown="false">
      <left style="thin"/>
      <right style="double"/>
      <top style="dotted"/>
      <bottom style="medium"/>
      <diagonal/>
    </border>
    <border diagonalUp="false" diagonalDown="false">
      <left style="medium"/>
      <right style="thin"/>
      <top style="dotted"/>
      <bottom/>
      <diagonal/>
    </border>
    <border diagonalUp="false" diagonalDown="false">
      <left style="thin"/>
      <right style="thin"/>
      <top style="dotted"/>
      <bottom/>
      <diagonal/>
    </border>
    <border diagonalUp="false" diagonalDown="false">
      <left style="thin"/>
      <right style="medium"/>
      <top style="dotted"/>
      <bottom/>
      <diagonal/>
    </border>
    <border diagonalUp="false" diagonalDown="false">
      <left style="thin"/>
      <right/>
      <top style="dotted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double"/>
      <right/>
      <top style="thick"/>
      <bottom style="double"/>
      <diagonal/>
    </border>
    <border diagonalUp="false" diagonalDown="false">
      <left style="medium"/>
      <right style="medium"/>
      <top style="medium"/>
      <bottom style="double"/>
      <diagonal/>
    </border>
    <border diagonalUp="false" diagonalDown="false">
      <left/>
      <right/>
      <top style="medium"/>
      <bottom style="double"/>
      <diagonal/>
    </border>
    <border diagonalUp="false" diagonalDown="false">
      <left style="medium"/>
      <right style="thin"/>
      <top/>
      <bottom style="dotted"/>
      <diagonal/>
    </border>
    <border diagonalUp="false" diagonalDown="false">
      <left style="thin"/>
      <right style="thin"/>
      <top/>
      <bottom style="dotted"/>
      <diagonal/>
    </border>
    <border diagonalUp="false" diagonalDown="false">
      <left style="thin"/>
      <right style="medium"/>
      <top/>
      <bottom style="dotted"/>
      <diagonal/>
    </border>
    <border diagonalUp="false" diagonalDown="false">
      <left style="thin"/>
      <right/>
      <top/>
      <bottom style="dotted"/>
      <diagonal/>
    </border>
    <border diagonalUp="false" diagonalDown="false">
      <left style="medium"/>
      <right style="thin"/>
      <top style="dotted"/>
      <bottom style="double"/>
      <diagonal/>
    </border>
    <border diagonalUp="false" diagonalDown="false">
      <left style="thin"/>
      <right style="thin"/>
      <top style="dotted"/>
      <bottom style="double"/>
      <diagonal/>
    </border>
    <border diagonalUp="false" diagonalDown="false">
      <left style="thin"/>
      <right style="medium"/>
      <top style="dotted"/>
      <bottom style="double"/>
      <diagonal/>
    </border>
    <border diagonalUp="false" diagonalDown="false">
      <left style="thin"/>
      <right/>
      <top style="dotted"/>
      <bottom style="double"/>
      <diagonal/>
    </border>
    <border diagonalUp="false" diagonalDown="false">
      <left style="medium"/>
      <right style="double"/>
      <top style="medium"/>
      <bottom style="double"/>
      <diagonal/>
    </border>
    <border diagonalUp="false" diagonalDown="false">
      <left style="double"/>
      <right style="medium"/>
      <top style="double"/>
      <bottom style="medium"/>
      <diagonal/>
    </border>
    <border diagonalUp="false" diagonalDown="false">
      <left style="double"/>
      <right style="medium"/>
      <top style="double"/>
      <bottom/>
      <diagonal/>
    </border>
    <border diagonalUp="false" diagonalDown="false">
      <left/>
      <right style="double"/>
      <top style="double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double"/>
      <top style="thin"/>
      <bottom/>
      <diagonal/>
    </border>
    <border diagonalUp="false" diagonalDown="false">
      <left/>
      <right style="double"/>
      <top style="thin"/>
      <bottom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 style="double"/>
      <bottom style="medium"/>
      <diagonal/>
    </border>
    <border diagonalUp="false" diagonalDown="false">
      <left/>
      <right style="double"/>
      <top style="medium"/>
      <bottom style="medium"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 style="thin"/>
      <top/>
      <bottom style="dotted"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double"/>
      <top style="dotted"/>
      <bottom/>
      <diagonal/>
    </border>
    <border diagonalUp="false" diagonalDown="false">
      <left style="medium"/>
      <right style="double"/>
      <top/>
      <bottom style="medium"/>
      <diagonal/>
    </border>
    <border diagonalUp="false" diagonalDown="false">
      <left/>
      <right style="medium"/>
      <top style="medium"/>
      <bottom style="double"/>
      <diagonal/>
    </border>
    <border diagonalUp="false" diagonalDown="false">
      <left/>
      <right style="thin"/>
      <top style="dotted"/>
      <bottom style="double"/>
      <diagonal/>
    </border>
    <border diagonalUp="false" diagonalDown="false">
      <left style="thin"/>
      <right style="double"/>
      <top style="dotted"/>
      <bottom style="double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/>
      <top style="medium"/>
      <bottom style="double"/>
      <diagonal/>
    </border>
    <border diagonalUp="false" diagonalDown="false">
      <left style="medium"/>
      <right/>
      <top/>
      <bottom style="double"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/>
      <top style="thin"/>
      <bottom style="double"/>
      <diagonal/>
    </border>
    <border diagonalUp="false" diagonalDown="false">
      <left/>
      <right/>
      <top style="thin"/>
      <bottom style="double"/>
      <diagonal/>
    </border>
    <border diagonalUp="false" diagonalDown="false">
      <left/>
      <right style="double"/>
      <top style="thin"/>
      <bottom style="double"/>
      <diagonal/>
    </border>
    <border diagonalUp="false" diagonalDown="false">
      <left style="double"/>
      <right/>
      <top style="double"/>
      <bottom style="thick"/>
      <diagonal/>
    </border>
    <border diagonalUp="false" diagonalDown="false">
      <left/>
      <right style="medium"/>
      <top style="double"/>
      <bottom style="double"/>
      <diagonal/>
    </border>
    <border diagonalUp="false" diagonalDown="false">
      <left/>
      <right style="thin"/>
      <top style="double"/>
      <bottom style="dotted"/>
      <diagonal/>
    </border>
    <border diagonalUp="false" diagonalDown="false">
      <left style="thin"/>
      <right style="medium"/>
      <top style="double"/>
      <bottom style="dotted"/>
      <diagonal/>
    </border>
    <border diagonalUp="false" diagonalDown="false">
      <left style="medium"/>
      <right/>
      <top style="double"/>
      <bottom style="medium"/>
      <diagonal/>
    </border>
    <border diagonalUp="false" diagonalDown="false">
      <left style="thin"/>
      <right style="thin"/>
      <top style="double"/>
      <bottom style="dotted"/>
      <diagonal/>
    </border>
    <border diagonalUp="false" diagonalDown="false">
      <left style="medium"/>
      <right style="thin"/>
      <top style="double"/>
      <bottom style="dotted"/>
      <diagonal/>
    </border>
    <border diagonalUp="false" diagonalDown="false">
      <left style="thin"/>
      <right style="double"/>
      <top style="double"/>
      <bottom style="dotted"/>
      <diagonal/>
    </border>
    <border diagonalUp="false" diagonalDown="false">
      <left style="thin"/>
      <right style="double"/>
      <top/>
      <bottom style="dotted"/>
      <diagonal/>
    </border>
    <border diagonalUp="false" diagonalDown="false">
      <left style="double"/>
      <right/>
      <top style="thick"/>
      <bottom style="medium"/>
      <diagonal/>
    </border>
    <border diagonalUp="false" diagonalDown="false">
      <left style="double"/>
      <right/>
      <top/>
      <bottom style="thick"/>
      <diagonal/>
    </border>
    <border diagonalUp="false" diagonalDown="false">
      <left/>
      <right style="double"/>
      <top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dotted"/>
      <diagonal/>
    </border>
    <border diagonalUp="false" diagonalDown="false">
      <left/>
      <right style="double"/>
      <top style="medium"/>
      <bottom style="dotted"/>
      <diagonal/>
    </border>
    <border diagonalUp="false" diagonalDown="false">
      <left/>
      <right/>
      <top style="dotted"/>
      <bottom style="thin"/>
      <diagonal/>
    </border>
    <border diagonalUp="false" diagonalDown="false">
      <left/>
      <right/>
      <top style="dotted"/>
      <bottom/>
      <diagonal/>
    </border>
    <border diagonalUp="false" diagonalDown="false">
      <left/>
      <right style="double"/>
      <top style="dotted"/>
      <bottom style="thin"/>
      <diagonal/>
    </border>
    <border diagonalUp="false" diagonalDown="false">
      <left/>
      <right/>
      <top style="thin"/>
      <bottom style="dotted"/>
      <diagonal/>
    </border>
    <border diagonalUp="false" diagonalDown="false">
      <left/>
      <right style="double"/>
      <top style="thin"/>
      <bottom style="dotted"/>
      <diagonal/>
    </border>
    <border diagonalUp="false" diagonalDown="false">
      <left/>
      <right/>
      <top/>
      <bottom style="dotted"/>
      <diagonal/>
    </border>
    <border diagonalUp="false" diagonalDown="false">
      <left/>
      <right/>
      <top style="dotted"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double"/>
      <top style="medium"/>
      <bottom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double"/>
      <top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medium"/>
      <top style="dotted"/>
      <bottom style="dotted"/>
      <diagonal/>
    </border>
    <border diagonalUp="false" diagonalDown="false">
      <left style="medium"/>
      <right style="medium"/>
      <top style="dotted"/>
      <bottom style="dotted"/>
      <diagonal/>
    </border>
    <border diagonalUp="false" diagonalDown="false">
      <left/>
      <right style="thin"/>
      <top/>
      <bottom style="double"/>
      <diagonal/>
    </border>
    <border diagonalUp="false" diagonalDown="false">
      <left style="thin"/>
      <right style="thin"/>
      <top/>
      <bottom style="double"/>
      <diagonal/>
    </border>
    <border diagonalUp="false" diagonalDown="false">
      <left style="thin"/>
      <right/>
      <top/>
      <bottom style="double"/>
      <diagonal/>
    </border>
    <border diagonalUp="false" diagonalDown="false">
      <left style="medium"/>
      <right style="thin"/>
      <top/>
      <bottom style="double"/>
      <diagonal/>
    </border>
    <border diagonalUp="false" diagonalDown="false">
      <left style="thin"/>
      <right style="medium"/>
      <top/>
      <bottom style="double"/>
      <diagonal/>
    </border>
    <border diagonalUp="false" diagonalDown="false">
      <left style="thin"/>
      <right style="double"/>
      <top/>
      <bottom style="double"/>
      <diagonal/>
    </border>
    <border diagonalUp="false" diagonalDown="false">
      <left style="double"/>
      <right/>
      <top style="medium"/>
      <bottom style="thick"/>
      <diagonal/>
    </border>
    <border diagonalUp="false" diagonalDown="false">
      <left/>
      <right style="double"/>
      <top style="medium"/>
      <bottom style="double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double"/>
      <right style="double"/>
      <top/>
      <bottom style="thin"/>
      <diagonal/>
    </border>
    <border diagonalUp="false" diagonalDown="true">
      <left style="double"/>
      <right/>
      <top style="double"/>
      <bottom/>
      <diagonal style="thin"/>
    </border>
    <border diagonalUp="false" diagonalDown="false">
      <left style="double"/>
      <right/>
      <top style="double"/>
      <bottom/>
      <diagonal/>
    </border>
    <border diagonalUp="true" diagonalDown="false">
      <left style="double"/>
      <right/>
      <top/>
      <bottom style="double"/>
      <diagonal style="thin"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 style="medium"/>
      <right style="double"/>
      <top style="medium"/>
      <bottom style="thin"/>
      <diagonal/>
    </border>
    <border diagonalUp="false" diagonalDown="false">
      <left style="thin"/>
      <right/>
      <top style="double"/>
      <bottom style="dotted"/>
      <diagonal/>
    </border>
    <border diagonalUp="false" diagonalDown="false">
      <left/>
      <right style="thin"/>
      <top style="dotted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medium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double"/>
      <right style="double"/>
      <top style="medium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double"/>
      <top style="double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double"/>
      <right style="medium"/>
      <top style="medium"/>
      <bottom style="medium"/>
      <diagonal/>
    </border>
    <border diagonalUp="false" diagonalDown="false">
      <left/>
      <right style="thin"/>
      <top style="dotted"/>
      <bottom style="thin"/>
      <diagonal/>
    </border>
    <border diagonalUp="false" diagonalDown="false">
      <left style="thin"/>
      <right style="thin"/>
      <top style="dotted"/>
      <bottom style="thin"/>
      <diagonal/>
    </border>
    <border diagonalUp="false" diagonalDown="false">
      <left style="thin"/>
      <right/>
      <top style="dotted"/>
      <bottom style="thin"/>
      <diagonal/>
    </border>
    <border diagonalUp="false" diagonalDown="false">
      <left style="medium"/>
      <right style="medium"/>
      <top style="double"/>
      <bottom style="double"/>
      <diagonal/>
    </border>
    <border diagonalUp="false" diagonalDown="false">
      <left style="medium"/>
      <right/>
      <top style="double"/>
      <bottom style="double"/>
      <diagonal/>
    </border>
    <border diagonalUp="false" diagonalDown="false">
      <left/>
      <right style="medium"/>
      <top style="double"/>
      <bottom style="medium"/>
      <diagonal/>
    </border>
    <border diagonalUp="false" diagonalDown="false">
      <left/>
      <right style="double"/>
      <top style="double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dotted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/>
      <right style="double"/>
      <top/>
      <bottom style="medium"/>
      <diagonal/>
    </border>
    <border diagonalUp="false" diagonalDown="false">
      <left/>
      <right/>
      <top style="double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0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3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16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0" fillId="3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5" borderId="16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6" fillId="5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1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17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5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6" borderId="2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2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3" fillId="6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1" xfId="2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3" fillId="0" borderId="6" xfId="2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0" fillId="0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22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7" borderId="2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4" xfId="2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6" fillId="7" borderId="2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2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8" borderId="2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8" borderId="2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2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9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2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1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0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0" borderId="1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1" fillId="10" borderId="2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7" fillId="0" borderId="31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7" fillId="0" borderId="32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7" fillId="0" borderId="33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6" fillId="0" borderId="29" xfId="2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6" fillId="0" borderId="1" xfId="2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9" fillId="3" borderId="1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8" fillId="0" borderId="21" xfId="2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6" fillId="3" borderId="22" xfId="20" applyFont="true" applyBorder="true" applyAlignment="true" applyProtection="false">
      <alignment horizontal="right" vertical="center" textRotation="90" wrapText="false" indent="0" shrinkToFit="false"/>
      <protection locked="true" hidden="false"/>
    </xf>
    <xf numFmtId="164" fontId="16" fillId="0" borderId="21" xfId="2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6" fillId="0" borderId="30" xfId="2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6" fillId="0" borderId="34" xfId="2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0" fillId="11" borderId="2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1" borderId="3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1" borderId="3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3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10" borderId="2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3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2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20" fillId="12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1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2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12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2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1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12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13" borderId="2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3" borderId="2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3" borderId="2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3" borderId="2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3" borderId="2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3" borderId="27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13" borderId="37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13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13" borderId="24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13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1" fillId="13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3" borderId="22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13" borderId="3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3" borderId="2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2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3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0" fillId="14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1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4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14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4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1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15" borderId="29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15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5" borderId="3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5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15" borderId="3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15" borderId="2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15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5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5" borderId="3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5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5" borderId="3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3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20" fillId="16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1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6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6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16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6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16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16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16" borderId="2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6" borderId="2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6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6" borderId="3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6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16" borderId="3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16" borderId="2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16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6" borderId="3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6" borderId="3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0" fillId="17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1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7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7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17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7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17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17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17" borderId="2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7" borderId="3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7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7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17" borderId="3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17" borderId="2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17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7" borderId="3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7" borderId="3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3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0" fillId="18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1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8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18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18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8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18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18" borderId="29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18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8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18" borderId="3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18" borderId="2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18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8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22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18" borderId="3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8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8" borderId="3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6" fillId="0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0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2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19" borderId="2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9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9" borderId="3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0" fillId="20" borderId="4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0" borderId="4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20" borderId="41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4" fillId="20" borderId="42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23" fillId="20" borderId="43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21" fillId="12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0" borderId="4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1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20" fillId="20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1" fillId="3" borderId="22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20" borderId="3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20" borderId="4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2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3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3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1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14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1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14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1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1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16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1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6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3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1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17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17" borderId="3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2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2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2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22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18" borderId="4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8" borderId="4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18" borderId="4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3" borderId="2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2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4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0" borderId="4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4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4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3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4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4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4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4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2" fillId="23" borderId="5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2" fillId="23" borderId="5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2" fillId="23" borderId="5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2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12" fillId="23" borderId="5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2" fillId="23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2" fillId="23" borderId="5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5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5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5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2" fillId="8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5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2" fillId="8" borderId="5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12" fillId="0" borderId="5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6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6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6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6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8" borderId="64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9" fillId="0" borderId="6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6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0" borderId="6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0" borderId="6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8" borderId="57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9" fillId="0" borderId="6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6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6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7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7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6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0" borderId="6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0" borderId="7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6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7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7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7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7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7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24" borderId="7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24" borderId="7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7" borderId="6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24" borderId="7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2" borderId="7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2" borderId="6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2" borderId="8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7" borderId="7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4" borderId="8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4" borderId="7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4" borderId="6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7" borderId="8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5" borderId="7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5" borderId="8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2" fillId="0" borderId="8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5" borderId="8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5" borderId="8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8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8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8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8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8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9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9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9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2" fillId="0" borderId="9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2" fillId="26" borderId="5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2" fillId="26" borderId="5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2" fillId="26" borderId="5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9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2" fillId="23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2" fillId="23" borderId="3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2" fillId="23" borderId="9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9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9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4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4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9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17" borderId="10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17" borderId="5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6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0" borderId="6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16" borderId="10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16" borderId="7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8" borderId="97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29" fillId="27" borderId="7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6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0" borderId="7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1" fillId="9" borderId="10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32" fillId="9" borderId="7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2" borderId="10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7" borderId="7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7" borderId="10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4" borderId="8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28" borderId="7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4" borderId="9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7" borderId="8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22" borderId="7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7" borderId="8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2" fillId="3" borderId="4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7" borderId="7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7" borderId="78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33" fillId="15" borderId="10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33" fillId="15" borderId="7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12" borderId="7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7" borderId="6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17" borderId="7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3" fillId="15" borderId="100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33" fillId="15" borderId="78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33" fillId="15" borderId="8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11" borderId="10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7" borderId="80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3" fillId="12" borderId="10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0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17" borderId="10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2" borderId="8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22" borderId="8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7" borderId="7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4" borderId="6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11" borderId="10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4" borderId="10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2" borderId="10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7" borderId="10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5" borderId="6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5" borderId="10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2" fillId="19" borderId="5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3" fillId="15" borderId="8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33" fillId="12" borderId="64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3" fillId="29" borderId="7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9" borderId="6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15" borderId="7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3" fillId="15" borderId="5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11" borderId="8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3" fillId="12" borderId="7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2" borderId="7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22" borderId="7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7" borderId="6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4" borderId="8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5" borderId="5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25" borderId="1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5" borderId="1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7" borderId="7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2" fillId="0" borderId="1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10" borderId="120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4" fillId="8" borderId="102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3" fillId="17" borderId="10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17" borderId="1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2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0" borderId="12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0" borderId="12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29" borderId="100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3" fillId="29" borderId="78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9" fillId="0" borderId="1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17" borderId="8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7" borderId="5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4" borderId="5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4" borderId="7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9" borderId="10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70" fontId="12" fillId="0" borderId="1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7" borderId="5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12" borderId="10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2" fillId="0" borderId="1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2" fillId="23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4" fillId="8" borderId="1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8" borderId="109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4" fillId="8" borderId="8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8" fillId="30" borderId="131" xfId="0" applyFont="true" applyBorder="true" applyAlignment="true" applyProtection="false">
      <alignment horizontal="center" vertical="center" textRotation="180" wrapText="false" indent="0" shrinkToFit="false"/>
      <protection locked="true" hidden="false"/>
    </xf>
    <xf numFmtId="164" fontId="35" fillId="30" borderId="1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30" borderId="1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30" borderId="1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30" borderId="13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30" borderId="1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30" borderId="13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30" borderId="1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30" borderId="1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30" borderId="14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4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4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4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4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4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4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4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31" borderId="1" xfId="0" applyFont="true" applyBorder="true" applyAlignment="true" applyProtection="false">
      <alignment horizontal="center" vertical="center" textRotation="180" wrapText="true" indent="0" shrinkToFit="false"/>
      <protection locked="true" hidden="false"/>
    </xf>
    <xf numFmtId="164" fontId="20" fillId="31" borderId="1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31" borderId="13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31" borderId="1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31" borderId="13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9" borderId="7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31" borderId="13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31" borderId="13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4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4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5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5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5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5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5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5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5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32" borderId="1" xfId="0" applyFont="true" applyBorder="true" applyAlignment="true" applyProtection="false">
      <alignment horizontal="center" vertical="center" textRotation="180" wrapText="false" indent="0" shrinkToFit="false"/>
      <protection locked="true" hidden="false"/>
    </xf>
    <xf numFmtId="164" fontId="31" fillId="11" borderId="15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11" borderId="15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11" borderId="8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5" fillId="32" borderId="1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11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5" fillId="32" borderId="13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6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6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6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6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6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1" fillId="11" borderId="7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5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2" fillId="0" borderId="16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10" borderId="16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1" fillId="11" borderId="7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11" borderId="8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5" fillId="32" borderId="1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32" borderId="1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68" xfId="0" applyFont="true" applyBorder="true" applyAlignment="true" applyProtection="false">
      <alignment horizontal="right" vertical="center" textRotation="90" wrapText="false" indent="0" shrinkToFit="false"/>
      <protection locked="true" hidden="false"/>
    </xf>
    <xf numFmtId="164" fontId="0" fillId="0" borderId="7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right" vertical="center" textRotation="9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5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6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0" fillId="0" borderId="3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8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0" fillId="0" borderId="2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29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0" fillId="0" borderId="4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7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7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1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1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5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7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1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1" borderId="16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2" fillId="21" borderId="16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6" fillId="21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1" borderId="1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1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1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2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18" fillId="0" borderId="21" xfId="2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16" fillId="0" borderId="24" xfId="2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16" fillId="0" borderId="29" xfId="2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16" fillId="0" borderId="1" xfId="2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16" fillId="0" borderId="21" xfId="2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16" fillId="0" borderId="30" xfId="2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16" fillId="0" borderId="34" xfId="2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21" fillId="14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4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15" borderId="2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5" borderId="2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5" borderId="3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0" fillId="22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2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2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22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2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2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22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22" borderId="2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2" borderId="2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2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2" borderId="3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22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22" borderId="3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22" borderId="2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22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2" borderId="3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8" borderId="3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0" fillId="33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33" borderId="2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3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33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33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6" fillId="33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33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3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33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33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3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33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33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3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3" borderId="2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20" borderId="4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3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3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34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3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34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20" borderId="4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20" borderId="4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34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4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3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35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8" borderId="4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3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33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3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33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33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2" borderId="4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12" borderId="4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1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1" borderId="4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21" borderId="4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21" borderId="4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1" borderId="4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8" borderId="5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7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7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7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10" borderId="10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10" borderId="8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10" borderId="1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4" fillId="8" borderId="117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37" fillId="0" borderId="6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7" fillId="0" borderId="6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7" fillId="0" borderId="6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7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8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9" fillId="0" borderId="1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7" fillId="0" borderId="6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7" fillId="0" borderId="6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7" fillId="0" borderId="6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14" borderId="7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14" borderId="6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7" fillId="0" borderId="6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7" fillId="0" borderId="7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7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33" borderId="17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7" borderId="10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7" borderId="6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7" borderId="17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33" borderId="18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7" borderId="10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5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7" borderId="10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33" borderId="1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33" borderId="18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33" borderId="18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5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0" borderId="6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38" borderId="7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8" borderId="6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8" borderId="56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8" fillId="16" borderId="8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7" fillId="0" borderId="7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14" borderId="18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9" borderId="78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32" fillId="9" borderId="5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33" borderId="7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33" borderId="5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4" borderId="10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4" borderId="8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7" borderId="8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7" borderId="18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39" borderId="7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25" borderId="10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7" borderId="6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33" borderId="7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33" borderId="6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33" borderId="10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33" borderId="10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8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3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17" borderId="102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8" fillId="12" borderId="10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2" borderId="1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2" borderId="18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11" borderId="18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12" borderId="57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3" fillId="17" borderId="78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3" fillId="12" borderId="8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3" fillId="12" borderId="5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5" borderId="100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8" fillId="15" borderId="78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8" fillId="11" borderId="7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8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18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19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19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4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19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25" borderId="10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4" borderId="6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2" borderId="10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39" borderId="7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4" borderId="7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14" borderId="7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7" borderId="19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4" borderId="7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2" borderId="17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2" borderId="8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2" borderId="6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11" borderId="6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25" borderId="10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2" fillId="40" borderId="5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182" xfId="0" applyFont="true" applyBorder="true" applyAlignment="true" applyProtection="false">
      <alignment horizontal="right" vertical="center" textRotation="90" wrapText="true" indent="0" shrinkToFit="false"/>
      <protection locked="true" hidden="false"/>
    </xf>
    <xf numFmtId="164" fontId="20" fillId="0" borderId="104" xfId="0" applyFont="true" applyBorder="true" applyAlignment="true" applyProtection="false">
      <alignment horizontal="right" vertical="center" textRotation="90" wrapText="true" indent="0" shrinkToFit="false"/>
      <protection locked="true" hidden="false"/>
    </xf>
    <xf numFmtId="164" fontId="13" fillId="12" borderId="78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5" fillId="0" borderId="60" xfId="0" applyFont="true" applyBorder="true" applyAlignment="true" applyProtection="false">
      <alignment horizontal="right" vertical="center" textRotation="90" wrapText="true" indent="0" shrinkToFit="false"/>
      <protection locked="true" hidden="false"/>
    </xf>
    <xf numFmtId="164" fontId="15" fillId="0" borderId="62" xfId="0" applyFont="true" applyBorder="true" applyAlignment="true" applyProtection="false">
      <alignment horizontal="right" vertical="center" textRotation="90" wrapText="true" indent="0" shrinkToFit="false"/>
      <protection locked="true" hidden="false"/>
    </xf>
    <xf numFmtId="164" fontId="13" fillId="12" borderId="64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3" fillId="33" borderId="7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3" borderId="10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3" borderId="10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3" borderId="6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5" xfId="0" applyFont="true" applyBorder="true" applyAlignment="true" applyProtection="false">
      <alignment horizontal="right" vertical="center" textRotation="90" wrapText="true" indent="0" shrinkToFit="false"/>
      <protection locked="true" hidden="false"/>
    </xf>
    <xf numFmtId="164" fontId="20" fillId="0" borderId="19" xfId="0" applyFont="true" applyBorder="true" applyAlignment="true" applyProtection="false">
      <alignment horizontal="right" vertical="center" textRotation="90" wrapText="true" indent="0" shrinkToFit="false"/>
      <protection locked="true" hidden="false"/>
    </xf>
    <xf numFmtId="164" fontId="15" fillId="0" borderId="67" xfId="0" applyFont="true" applyBorder="true" applyAlignment="true" applyProtection="false">
      <alignment horizontal="right" vertical="center" textRotation="90" wrapText="true" indent="0" shrinkToFit="false"/>
      <protection locked="true" hidden="false"/>
    </xf>
    <xf numFmtId="164" fontId="15" fillId="0" borderId="69" xfId="0" applyFont="true" applyBorder="true" applyAlignment="true" applyProtection="false">
      <alignment horizontal="right" vertical="center" textRotation="90" wrapText="true" indent="0" shrinkToFit="false"/>
      <protection locked="true" hidden="false"/>
    </xf>
    <xf numFmtId="164" fontId="13" fillId="25" borderId="7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5" borderId="10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2" borderId="7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2" borderId="8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2" borderId="10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85" xfId="0" applyFont="true" applyBorder="true" applyAlignment="true" applyProtection="false">
      <alignment horizontal="right" vertical="center" textRotation="90" wrapText="true" indent="0" shrinkToFit="false"/>
      <protection locked="true" hidden="false"/>
    </xf>
    <xf numFmtId="164" fontId="15" fillId="0" borderId="87" xfId="0" applyFont="true" applyBorder="true" applyAlignment="true" applyProtection="false">
      <alignment horizontal="right" vertical="center" textRotation="90" wrapText="true" indent="0" shrinkToFit="false"/>
      <protection locked="true" hidden="false"/>
    </xf>
    <xf numFmtId="164" fontId="20" fillId="0" borderId="6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6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6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19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19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19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14" borderId="10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11" borderId="7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3" borderId="7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11" borderId="17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10" borderId="197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34" fillId="8" borderId="198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3" fillId="33" borderId="10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3" borderId="19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3" borderId="20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2" borderId="7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2" borderId="6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3" fillId="3" borderId="10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3" fillId="3" borderId="7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0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8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9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0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7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0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33" borderId="8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33" borderId="10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2" borderId="6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2" borderId="8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33" borderId="10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33" borderId="7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8" borderId="5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4" fillId="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11" borderId="81" xfId="0" applyFont="true" applyBorder="true" applyAlignment="true" applyProtection="false">
      <alignment horizontal="center" vertical="center" textRotation="180" wrapText="true" indent="0" shrinkToFit="false"/>
      <protection locked="true" hidden="false"/>
    </xf>
    <xf numFmtId="164" fontId="34" fillId="8" borderId="8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4" fillId="8" borderId="4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6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0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right" vertical="center" textRotation="90" wrapText="false" indent="0" shrinkToFit="false"/>
      <protection locked="true" hidden="false"/>
    </xf>
    <xf numFmtId="164" fontId="31" fillId="11" borderId="5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11" borderId="1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11" borderId="20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0" borderId="4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11" borderId="20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10" borderId="16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11" borderId="13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0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207" xfId="0" applyFont="true" applyBorder="true" applyAlignment="true" applyProtection="false">
      <alignment horizontal="right" vertical="center" textRotation="9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dxfs count="24">
    <dxf>
      <font>
        <color rgb="FF000000"/>
      </font>
      <fill>
        <patternFill>
          <bgColor rgb="FFFFC000"/>
        </patternFill>
      </fill>
    </dxf>
    <dxf>
      <font>
        <color rgb="FF000000"/>
      </font>
      <fill>
        <patternFill>
          <bgColor rgb="FFFF99CC"/>
        </patternFill>
      </fill>
    </dxf>
    <dxf>
      <font>
        <color rgb="FF000000"/>
      </font>
      <fill>
        <patternFill>
          <bgColor rgb="FFFFCC99"/>
        </patternFill>
      </fill>
    </dxf>
    <dxf>
      <font>
        <color rgb="FF000000"/>
      </font>
      <fill>
        <patternFill>
          <bgColor rgb="FFFCF305"/>
        </patternFill>
      </fill>
    </dxf>
    <dxf>
      <font>
        <color rgb="FF000000"/>
      </font>
      <fill>
        <patternFill>
          <bgColor rgb="FF99CC00"/>
        </patternFill>
      </fill>
    </dxf>
    <dxf>
      <font>
        <color rgb="FF000000"/>
      </font>
      <fill>
        <patternFill>
          <bgColor rgb="FF33CCFF"/>
        </patternFill>
      </fill>
    </dxf>
    <dxf>
      <font>
        <name val="Calibri"/>
        <charset val="1"/>
        <family val="2"/>
        <color rgb="FF000000"/>
        <sz val="11"/>
      </font>
      <fill>
        <patternFill>
          <bgColor rgb="FFFFC000"/>
        </patternFill>
      </fill>
    </dxf>
    <dxf>
      <font>
        <name val="Calibri"/>
        <charset val="1"/>
        <family val="2"/>
        <color rgb="FF000000"/>
        <sz val="11"/>
      </font>
      <fill>
        <patternFill>
          <bgColor rgb="FFFF99CC"/>
        </patternFill>
      </fill>
    </dxf>
    <dxf>
      <font>
        <name val="Calibri"/>
        <charset val="1"/>
        <family val="2"/>
        <color rgb="FF000000"/>
        <sz val="11"/>
      </font>
      <fill>
        <patternFill>
          <bgColor rgb="FFFFCC99"/>
        </patternFill>
      </fill>
    </dxf>
    <dxf>
      <font>
        <name val="Calibri"/>
        <charset val="1"/>
        <family val="2"/>
        <color rgb="FF000000"/>
        <sz val="11"/>
      </font>
      <fill>
        <patternFill>
          <bgColor rgb="FFFCF305"/>
        </patternFill>
      </fill>
    </dxf>
    <dxf>
      <font>
        <name val="Calibri"/>
        <charset val="1"/>
        <family val="2"/>
        <color rgb="FF000000"/>
        <sz val="11"/>
      </font>
      <fill>
        <patternFill>
          <bgColor rgb="FF99CC00"/>
        </patternFill>
      </fill>
    </dxf>
    <dxf>
      <font>
        <name val="Calibri"/>
        <charset val="1"/>
        <family val="2"/>
        <color rgb="FF000000"/>
        <sz val="11"/>
      </font>
      <fill>
        <patternFill>
          <bgColor rgb="FF33CCFF"/>
        </patternFill>
      </fill>
    </dxf>
    <dxf>
      <font>
        <name val="Calibri"/>
        <charset val="1"/>
        <family val="2"/>
        <color rgb="FF000000"/>
        <sz val="11"/>
      </font>
      <fill>
        <patternFill>
          <bgColor rgb="FFFFC000"/>
        </patternFill>
      </fill>
    </dxf>
    <dxf>
      <font>
        <name val="Calibri"/>
        <charset val="1"/>
        <family val="2"/>
        <color rgb="FF000000"/>
        <sz val="11"/>
      </font>
      <fill>
        <patternFill>
          <bgColor rgb="FFFF99CC"/>
        </patternFill>
      </fill>
    </dxf>
    <dxf>
      <font>
        <name val="Calibri"/>
        <charset val="1"/>
        <family val="2"/>
        <color rgb="FF000000"/>
        <sz val="11"/>
      </font>
      <fill>
        <patternFill>
          <bgColor rgb="FFFFCC99"/>
        </patternFill>
      </fill>
    </dxf>
    <dxf>
      <font>
        <name val="Calibri"/>
        <charset val="1"/>
        <family val="2"/>
        <color rgb="FF000000"/>
        <sz val="11"/>
      </font>
      <fill>
        <patternFill>
          <bgColor rgb="FFFCF305"/>
        </patternFill>
      </fill>
    </dxf>
    <dxf>
      <font>
        <name val="Calibri"/>
        <charset val="1"/>
        <family val="2"/>
        <color rgb="FF000000"/>
        <sz val="11"/>
      </font>
      <fill>
        <patternFill>
          <bgColor rgb="FF99CC00"/>
        </patternFill>
      </fill>
    </dxf>
    <dxf>
      <font>
        <name val="Calibri"/>
        <charset val="1"/>
        <family val="2"/>
        <color rgb="FF000000"/>
        <sz val="11"/>
      </font>
      <fill>
        <patternFill>
          <bgColor rgb="FF33CCFF"/>
        </patternFill>
      </fill>
    </dxf>
    <dxf>
      <font>
        <name val="Calibri"/>
        <charset val="1"/>
        <family val="2"/>
        <color rgb="FF000000"/>
        <sz val="11"/>
      </font>
      <fill>
        <patternFill>
          <bgColor rgb="FFFFC000"/>
        </patternFill>
      </fill>
    </dxf>
    <dxf>
      <font>
        <name val="Calibri"/>
        <charset val="1"/>
        <family val="2"/>
        <color rgb="FF000000"/>
        <sz val="11"/>
      </font>
      <fill>
        <patternFill>
          <bgColor rgb="FFFF99CC"/>
        </patternFill>
      </fill>
    </dxf>
    <dxf>
      <font>
        <name val="Calibri"/>
        <charset val="1"/>
        <family val="2"/>
        <color rgb="FF000000"/>
        <sz val="11"/>
      </font>
      <fill>
        <patternFill>
          <bgColor rgb="FFFFCC99"/>
        </patternFill>
      </fill>
    </dxf>
    <dxf>
      <font>
        <name val="Calibri"/>
        <charset val="1"/>
        <family val="2"/>
        <color rgb="FF000000"/>
        <sz val="11"/>
      </font>
      <fill>
        <patternFill>
          <bgColor rgb="FFFCF305"/>
        </patternFill>
      </fill>
    </dxf>
    <dxf>
      <font>
        <name val="Calibri"/>
        <charset val="1"/>
        <family val="2"/>
        <color rgb="FF000000"/>
        <sz val="11"/>
      </font>
      <fill>
        <patternFill>
          <bgColor rgb="FF99CC00"/>
        </patternFill>
      </fill>
    </dxf>
    <dxf>
      <font>
        <name val="Calibri"/>
        <charset val="1"/>
        <family val="2"/>
        <color rgb="FF000000"/>
        <sz val="11"/>
      </font>
      <fill>
        <patternFill>
          <bgColor rgb="FF33CC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3399"/>
      <rgbColor rgb="FF3BCCFF"/>
      <rgbColor rgb="FF800000"/>
      <rgbColor rgb="FF1EC022"/>
      <rgbColor rgb="FF000080"/>
      <rgbColor rgb="FF88B800"/>
      <rgbColor rgb="FF9900FF"/>
      <rgbColor rgb="FF00A7E2"/>
      <rgbColor rgb="FFAEAEAE"/>
      <rgbColor rgb="FF92D050"/>
      <rgbColor rgb="FFDEDEDE"/>
      <rgbColor rgb="FF7030A0"/>
      <rgbColor rgb="FFF0F0F0"/>
      <rgbColor rgb="FFEAEAEA"/>
      <rgbColor rgb="FF660066"/>
      <rgbColor rgb="FFFF6DB6"/>
      <rgbColor rgb="FF0066CC"/>
      <rgbColor rgb="FFD6DCE5"/>
      <rgbColor rgb="FF000080"/>
      <rgbColor rgb="FFFF43A1"/>
      <rgbColor rgb="FFFFFE00"/>
      <rgbColor rgb="FF43CEFF"/>
      <rgbColor rgb="FF800080"/>
      <rgbColor rgb="FF800000"/>
      <rgbColor rgb="FF60E663"/>
      <rgbColor rgb="FF0000FF"/>
      <rgbColor rgb="FF00B0F0"/>
      <rgbColor rgb="FFE7E6E6"/>
      <rgbColor rgb="FFE2E2E2"/>
      <rgbColor rgb="FFFBE5D6"/>
      <rgbColor rgb="FFD9D9D9"/>
      <rgbColor rgb="FFFF99CC"/>
      <rgbColor rgb="FFDFDDDD"/>
      <rgbColor rgb="FFFFCC99"/>
      <rgbColor rgb="FFE3E1E1"/>
      <rgbColor rgb="FF33CCFF"/>
      <rgbColor rgb="FF99CC00"/>
      <rgbColor rgb="FFFFC000"/>
      <rgbColor rgb="FFF4B183"/>
      <rgbColor rgb="FFEE7700"/>
      <rgbColor rgb="FF9954CC"/>
      <rgbColor rgb="FFA6A6A6"/>
      <rgbColor rgb="FF00359E"/>
      <rgbColor rgb="FF00B451"/>
      <rgbColor rgb="FF003300"/>
      <rgbColor rgb="FF333300"/>
      <rgbColor rgb="FFFCF305"/>
      <rgbColor rgb="FF993366"/>
      <rgbColor rgb="FF333399"/>
      <rgbColor rgb="FF24242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<Relationship Id="rId6" Type="http://schemas.openxmlformats.org/officeDocument/2006/relationships/customXml" Target="../customXml/item1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8640</xdr:colOff>
      <xdr:row>1</xdr:row>
      <xdr:rowOff>12600</xdr:rowOff>
    </xdr:from>
    <xdr:to>
      <xdr:col>5</xdr:col>
      <xdr:colOff>11520</xdr:colOff>
      <xdr:row>2</xdr:row>
      <xdr:rowOff>190800</xdr:rowOff>
    </xdr:to>
    <xdr:pic>
      <xdr:nvPicPr>
        <xdr:cNvPr id="1" name="Imatge 2"/>
        <xdr:cNvPicPr/>
      </xdr:nvPicPr>
      <xdr:blipFill>
        <a:blip r:embed="rId1"/>
        <a:stretch/>
      </xdr:blipFill>
      <xdr:spPr>
        <a:xfrm>
          <a:off x="77400" y="69840"/>
          <a:ext cx="963000" cy="330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64</xdr:col>
      <xdr:colOff>59400</xdr:colOff>
      <xdr:row>1</xdr:row>
      <xdr:rowOff>60840</xdr:rowOff>
    </xdr:from>
    <xdr:to>
      <xdr:col>68</xdr:col>
      <xdr:colOff>160200</xdr:colOff>
      <xdr:row>2</xdr:row>
      <xdr:rowOff>145440</xdr:rowOff>
    </xdr:to>
    <xdr:pic>
      <xdr:nvPicPr>
        <xdr:cNvPr id="2" name="Imatge 3"/>
        <xdr:cNvPicPr/>
      </xdr:nvPicPr>
      <xdr:blipFill>
        <a:blip r:embed="rId2"/>
        <a:stretch/>
      </xdr:blipFill>
      <xdr:spPr>
        <a:xfrm>
          <a:off x="13318200" y="118080"/>
          <a:ext cx="923760" cy="236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64</xdr:col>
      <xdr:colOff>12240</xdr:colOff>
      <xdr:row>1</xdr:row>
      <xdr:rowOff>17280</xdr:rowOff>
    </xdr:from>
    <xdr:to>
      <xdr:col>69</xdr:col>
      <xdr:colOff>1080</xdr:colOff>
      <xdr:row>3</xdr:row>
      <xdr:rowOff>2520</xdr:rowOff>
    </xdr:to>
    <xdr:pic>
      <xdr:nvPicPr>
        <xdr:cNvPr id="3" name="Imatge 6"/>
        <xdr:cNvPicPr/>
      </xdr:nvPicPr>
      <xdr:blipFill>
        <a:blip r:embed="rId3"/>
        <a:stretch/>
      </xdr:blipFill>
      <xdr:spPr>
        <a:xfrm>
          <a:off x="13271040" y="74520"/>
          <a:ext cx="1017720" cy="327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13320</xdr:colOff>
      <xdr:row>1</xdr:row>
      <xdr:rowOff>12960</xdr:rowOff>
    </xdr:from>
    <xdr:to>
      <xdr:col>5</xdr:col>
      <xdr:colOff>10080</xdr:colOff>
      <xdr:row>2</xdr:row>
      <xdr:rowOff>179280</xdr:rowOff>
    </xdr:to>
    <xdr:pic>
      <xdr:nvPicPr>
        <xdr:cNvPr id="4" name="Imatge 2"/>
        <xdr:cNvPicPr/>
      </xdr:nvPicPr>
      <xdr:blipFill>
        <a:blip r:embed="rId1"/>
        <a:stretch/>
      </xdr:blipFill>
      <xdr:spPr>
        <a:xfrm>
          <a:off x="84600" y="70200"/>
          <a:ext cx="956880" cy="318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64</xdr:col>
      <xdr:colOff>22680</xdr:colOff>
      <xdr:row>1</xdr:row>
      <xdr:rowOff>11160</xdr:rowOff>
    </xdr:from>
    <xdr:to>
      <xdr:col>69</xdr:col>
      <xdr:colOff>720</xdr:colOff>
      <xdr:row>2</xdr:row>
      <xdr:rowOff>180000</xdr:rowOff>
    </xdr:to>
    <xdr:pic>
      <xdr:nvPicPr>
        <xdr:cNvPr id="5" name="Imatge 4"/>
        <xdr:cNvPicPr/>
      </xdr:nvPicPr>
      <xdr:blipFill>
        <a:blip r:embed="rId2"/>
        <a:stretch/>
      </xdr:blipFill>
      <xdr:spPr>
        <a:xfrm>
          <a:off x="13704480" y="68400"/>
          <a:ext cx="1044720" cy="3211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2013: Tema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S561"/>
  <sheetViews>
    <sheetView showFormulas="false" showGridLines="true" showRowColHeaders="true" showZeros="true" rightToLeft="false" tabSelected="true" showOutlineSymbols="true" defaultGridColor="true" view="normal" topLeftCell="A1" colorId="64" zoomScale="91" zoomScaleNormal="91" zoomScalePageLayoutView="89" workbookViewId="0">
      <selection pane="topLeft" activeCell="H101" activeCellId="0" sqref="H101"/>
    </sheetView>
  </sheetViews>
  <sheetFormatPr defaultColWidth="11.4296875" defaultRowHeight="15" customHeight="false" zeroHeight="false" outlineLevelRow="0" outlineLevelCol="0"/>
  <cols>
    <col collapsed="false" customWidth="true" hidden="false" outlineLevel="0" max="1" min="1" style="0" width="0.86"/>
    <col collapsed="false" customWidth="true" hidden="false" outlineLevel="0" max="3" min="2" style="0" width="3.43"/>
    <col collapsed="false" customWidth="true" hidden="false" outlineLevel="0" max="23" min="4" style="0" width="2.57"/>
    <col collapsed="false" customWidth="true" hidden="false" outlineLevel="0" max="24" min="24" style="0" width="1.43"/>
    <col collapsed="false" customWidth="true" hidden="false" outlineLevel="0" max="26" min="25" style="0" width="3.43"/>
    <col collapsed="false" customWidth="true" hidden="false" outlineLevel="0" max="46" min="27" style="0" width="2.57"/>
    <col collapsed="false" customWidth="true" hidden="false" outlineLevel="0" max="47" min="47" style="0" width="1.43"/>
    <col collapsed="false" customWidth="true" hidden="false" outlineLevel="0" max="49" min="48" style="0" width="3.43"/>
    <col collapsed="false" customWidth="true" hidden="false" outlineLevel="0" max="58" min="50" style="0" width="2.57"/>
    <col collapsed="false" customWidth="true" hidden="false" outlineLevel="0" max="69" min="59" style="1" width="2.57"/>
    <col collapsed="false" customWidth="true" hidden="false" outlineLevel="0" max="70" min="70" style="1" width="0.86"/>
  </cols>
  <sheetData>
    <row r="1" customFormat="false" ht="4.5" hidden="false" customHeight="true" outlineLevel="0" collapsed="false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4"/>
    </row>
    <row r="2" customFormat="false" ht="12" hidden="false" customHeight="true" outlineLevel="0" collapsed="false">
      <c r="A2" s="5"/>
      <c r="B2" s="6"/>
      <c r="C2" s="6"/>
      <c r="D2" s="6"/>
      <c r="E2" s="6"/>
      <c r="F2" s="7" t="s">
        <v>0</v>
      </c>
      <c r="G2" s="7"/>
      <c r="H2" s="7"/>
      <c r="I2" s="7"/>
      <c r="J2" s="7"/>
      <c r="K2" s="7"/>
      <c r="L2" s="7"/>
      <c r="M2" s="7"/>
      <c r="N2" s="7"/>
      <c r="O2" s="7"/>
      <c r="P2" s="7"/>
      <c r="Q2" s="8" t="s">
        <v>1</v>
      </c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9" t="s">
        <v>2</v>
      </c>
      <c r="AI2" s="9"/>
      <c r="AJ2" s="9"/>
      <c r="AK2" s="9"/>
      <c r="AL2" s="9"/>
      <c r="AM2" s="9"/>
      <c r="AN2" s="8" t="s">
        <v>3</v>
      </c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10" t="s">
        <v>4</v>
      </c>
      <c r="BE2" s="10"/>
      <c r="BF2" s="10"/>
      <c r="BG2" s="10"/>
      <c r="BH2" s="11" t="n">
        <v>46139</v>
      </c>
      <c r="BI2" s="11"/>
      <c r="BJ2" s="11"/>
      <c r="BK2" s="11"/>
      <c r="BL2" s="11"/>
      <c r="BM2" s="12"/>
      <c r="BN2" s="12"/>
      <c r="BO2" s="12"/>
      <c r="BP2" s="12"/>
      <c r="BQ2" s="12"/>
      <c r="BR2" s="13"/>
    </row>
    <row r="3" customFormat="false" ht="15" hidden="false" customHeight="true" outlineLevel="0" collapsed="false">
      <c r="A3" s="14"/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9"/>
      <c r="AI3" s="9"/>
      <c r="AJ3" s="9"/>
      <c r="AK3" s="9"/>
      <c r="AL3" s="9"/>
      <c r="AM3" s="9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10"/>
      <c r="BE3" s="10"/>
      <c r="BF3" s="10"/>
      <c r="BG3" s="10"/>
      <c r="BH3" s="11"/>
      <c r="BI3" s="11"/>
      <c r="BJ3" s="11"/>
      <c r="BK3" s="11"/>
      <c r="BL3" s="11"/>
      <c r="BM3" s="12"/>
      <c r="BN3" s="12"/>
      <c r="BO3" s="12"/>
      <c r="BP3" s="12"/>
      <c r="BQ3" s="12"/>
      <c r="BR3" s="13"/>
    </row>
    <row r="4" customFormat="false" ht="4.5" hidden="false" customHeight="true" outlineLevel="0" collapsed="false">
      <c r="A4" s="15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16"/>
    </row>
    <row r="5" customFormat="false" ht="6.75" hidden="false" customHeight="true" outlineLevel="0" collapsed="false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9"/>
      <c r="Y5" s="18"/>
      <c r="Z5" s="18"/>
      <c r="AA5" s="18"/>
      <c r="AB5" s="18"/>
      <c r="AC5" s="18"/>
      <c r="AD5" s="19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9"/>
      <c r="AT5" s="18"/>
      <c r="AU5" s="18"/>
      <c r="AV5" s="18"/>
      <c r="AW5" s="18"/>
      <c r="AX5" s="18"/>
      <c r="AY5" s="18"/>
      <c r="AZ5" s="18"/>
      <c r="BA5" s="18"/>
      <c r="BB5" s="19"/>
      <c r="BC5" s="18"/>
      <c r="BD5" s="18"/>
      <c r="BE5" s="18"/>
      <c r="BF5" s="18"/>
      <c r="BG5" s="18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1"/>
    </row>
    <row r="6" customFormat="false" ht="12" hidden="false" customHeight="true" outlineLevel="0" collapsed="false">
      <c r="A6" s="22"/>
      <c r="B6" s="23" t="s">
        <v>5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4" t="s">
        <v>6</v>
      </c>
      <c r="X6" s="25"/>
      <c r="Y6" s="26" t="s">
        <v>7</v>
      </c>
      <c r="Z6" s="26"/>
      <c r="AA6" s="27" t="s">
        <v>8</v>
      </c>
      <c r="AB6" s="27"/>
      <c r="AC6" s="27"/>
      <c r="AD6" s="25"/>
      <c r="AE6" s="28" t="s">
        <v>9</v>
      </c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9"/>
      <c r="AT6" s="30" t="s">
        <v>10</v>
      </c>
      <c r="AU6" s="30"/>
      <c r="AV6" s="30"/>
      <c r="AW6" s="30"/>
      <c r="AX6" s="30"/>
      <c r="AY6" s="30"/>
      <c r="AZ6" s="30"/>
      <c r="BA6" s="30"/>
      <c r="BB6" s="25"/>
      <c r="BC6" s="31" t="s">
        <v>11</v>
      </c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2"/>
    </row>
    <row r="7" customFormat="false" ht="12" hidden="false" customHeight="true" outlineLevel="0" collapsed="false">
      <c r="A7" s="22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4"/>
      <c r="X7" s="33"/>
      <c r="Y7" s="26"/>
      <c r="Z7" s="26"/>
      <c r="AA7" s="27"/>
      <c r="AB7" s="27"/>
      <c r="AC7" s="27"/>
      <c r="AD7" s="33"/>
      <c r="AE7" s="34" t="s">
        <v>7</v>
      </c>
      <c r="AF7" s="34"/>
      <c r="AG7" s="34"/>
      <c r="AH7" s="34"/>
      <c r="AI7" s="35" t="s">
        <v>12</v>
      </c>
      <c r="AJ7" s="35" t="s">
        <v>13</v>
      </c>
      <c r="AK7" s="36" t="s">
        <v>14</v>
      </c>
      <c r="AL7" s="36"/>
      <c r="AM7" s="36"/>
      <c r="AN7" s="36"/>
      <c r="AO7" s="36"/>
      <c r="AP7" s="37" t="s">
        <v>15</v>
      </c>
      <c r="AQ7" s="38" t="s">
        <v>16</v>
      </c>
      <c r="AR7" s="39" t="s">
        <v>17</v>
      </c>
      <c r="AS7" s="40"/>
      <c r="AT7" s="41" t="s">
        <v>7</v>
      </c>
      <c r="AU7" s="41"/>
      <c r="AV7" s="41"/>
      <c r="AW7" s="41"/>
      <c r="AX7" s="42" t="s">
        <v>12</v>
      </c>
      <c r="AY7" s="42" t="s">
        <v>18</v>
      </c>
      <c r="AZ7" s="43" t="s">
        <v>14</v>
      </c>
      <c r="BA7" s="43"/>
      <c r="BB7" s="33"/>
      <c r="BC7" s="44"/>
      <c r="BD7" s="45"/>
      <c r="BE7" s="46"/>
      <c r="BF7" s="47" t="s">
        <v>19</v>
      </c>
      <c r="BG7" s="47"/>
      <c r="BH7" s="47"/>
      <c r="BI7" s="47"/>
      <c r="BJ7" s="48"/>
      <c r="BK7" s="48"/>
      <c r="BL7" s="48"/>
      <c r="BM7" s="49" t="s">
        <v>20</v>
      </c>
      <c r="BN7" s="49"/>
      <c r="BO7" s="49"/>
      <c r="BP7" s="49"/>
      <c r="BQ7" s="49"/>
      <c r="BR7" s="32"/>
    </row>
    <row r="8" customFormat="false" ht="12" hidden="false" customHeight="true" outlineLevel="0" collapsed="false">
      <c r="A8" s="22"/>
      <c r="B8" s="50" t="s">
        <v>21</v>
      </c>
      <c r="C8" s="50"/>
      <c r="D8" s="50"/>
      <c r="E8" s="51" t="s">
        <v>22</v>
      </c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2" t="s">
        <v>23</v>
      </c>
      <c r="T8" s="52"/>
      <c r="U8" s="53" t="s">
        <v>24</v>
      </c>
      <c r="V8" s="53"/>
      <c r="W8" s="24"/>
      <c r="X8" s="33"/>
      <c r="Y8" s="26"/>
      <c r="Z8" s="26"/>
      <c r="AA8" s="54" t="s">
        <v>25</v>
      </c>
      <c r="AB8" s="55" t="s">
        <v>26</v>
      </c>
      <c r="AC8" s="56" t="s">
        <v>27</v>
      </c>
      <c r="AD8" s="33"/>
      <c r="AE8" s="57" t="s">
        <v>28</v>
      </c>
      <c r="AF8" s="58" t="s">
        <v>29</v>
      </c>
      <c r="AG8" s="59" t="s">
        <v>30</v>
      </c>
      <c r="AH8" s="60"/>
      <c r="AI8" s="35"/>
      <c r="AJ8" s="35"/>
      <c r="AK8" s="61" t="s">
        <v>31</v>
      </c>
      <c r="AL8" s="58" t="s">
        <v>32</v>
      </c>
      <c r="AM8" s="61" t="s">
        <v>33</v>
      </c>
      <c r="AN8" s="61"/>
      <c r="AO8" s="58"/>
      <c r="AP8" s="37"/>
      <c r="AQ8" s="38"/>
      <c r="AR8" s="39"/>
      <c r="AS8" s="62"/>
      <c r="AT8" s="57" t="s">
        <v>28</v>
      </c>
      <c r="AU8" s="57"/>
      <c r="AV8" s="58" t="s">
        <v>29</v>
      </c>
      <c r="AW8" s="63" t="s">
        <v>30</v>
      </c>
      <c r="AX8" s="42"/>
      <c r="AY8" s="42"/>
      <c r="AZ8" s="64" t="s">
        <v>34</v>
      </c>
      <c r="BA8" s="65" t="s">
        <v>35</v>
      </c>
      <c r="BB8" s="33"/>
      <c r="BC8" s="66"/>
      <c r="BD8" s="67"/>
      <c r="BE8" s="68"/>
      <c r="BF8" s="69" t="s">
        <v>36</v>
      </c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32"/>
    </row>
    <row r="9" customFormat="false" ht="12" hidden="false" customHeight="true" outlineLevel="0" collapsed="false">
      <c r="A9" s="22"/>
      <c r="B9" s="50"/>
      <c r="C9" s="50"/>
      <c r="D9" s="50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2"/>
      <c r="T9" s="52"/>
      <c r="U9" s="53"/>
      <c r="V9" s="53"/>
      <c r="W9" s="24"/>
      <c r="X9" s="33"/>
      <c r="Y9" s="26"/>
      <c r="Z9" s="26"/>
      <c r="AA9" s="54"/>
      <c r="AB9" s="55"/>
      <c r="AC9" s="56"/>
      <c r="AD9" s="33"/>
      <c r="AE9" s="57"/>
      <c r="AF9" s="58"/>
      <c r="AG9" s="59"/>
      <c r="AH9" s="60"/>
      <c r="AI9" s="35"/>
      <c r="AJ9" s="35"/>
      <c r="AK9" s="61"/>
      <c r="AL9" s="58"/>
      <c r="AM9" s="61"/>
      <c r="AN9" s="61"/>
      <c r="AO9" s="58"/>
      <c r="AP9" s="37"/>
      <c r="AQ9" s="38"/>
      <c r="AR9" s="39"/>
      <c r="AS9" s="62"/>
      <c r="AT9" s="57"/>
      <c r="AU9" s="57"/>
      <c r="AV9" s="58"/>
      <c r="AW9" s="63"/>
      <c r="AX9" s="42"/>
      <c r="AY9" s="42"/>
      <c r="AZ9" s="64"/>
      <c r="BA9" s="65"/>
      <c r="BB9" s="33"/>
      <c r="BC9" s="70"/>
      <c r="BD9" s="70"/>
      <c r="BE9" s="70"/>
      <c r="BF9" s="71" t="s">
        <v>37</v>
      </c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32"/>
    </row>
    <row r="10" customFormat="false" ht="12" hidden="false" customHeight="true" outlineLevel="0" collapsed="false">
      <c r="A10" s="22"/>
      <c r="B10" s="50"/>
      <c r="C10" s="50"/>
      <c r="D10" s="50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2"/>
      <c r="T10" s="52"/>
      <c r="U10" s="53"/>
      <c r="V10" s="53"/>
      <c r="W10" s="24"/>
      <c r="X10" s="33"/>
      <c r="Y10" s="26"/>
      <c r="Z10" s="26"/>
      <c r="AA10" s="54"/>
      <c r="AB10" s="55"/>
      <c r="AC10" s="56"/>
      <c r="AD10" s="33"/>
      <c r="AE10" s="57"/>
      <c r="AF10" s="58"/>
      <c r="AG10" s="59"/>
      <c r="AH10" s="60"/>
      <c r="AI10" s="35"/>
      <c r="AJ10" s="35"/>
      <c r="AK10" s="61"/>
      <c r="AL10" s="58"/>
      <c r="AM10" s="61"/>
      <c r="AN10" s="61"/>
      <c r="AO10" s="58"/>
      <c r="AP10" s="37"/>
      <c r="AQ10" s="38"/>
      <c r="AR10" s="39"/>
      <c r="AS10" s="62"/>
      <c r="AT10" s="57"/>
      <c r="AU10" s="57"/>
      <c r="AV10" s="58"/>
      <c r="AW10" s="63"/>
      <c r="AX10" s="42"/>
      <c r="AY10" s="42"/>
      <c r="AZ10" s="64"/>
      <c r="BA10" s="65"/>
      <c r="BB10" s="33"/>
      <c r="BC10" s="72"/>
      <c r="BD10" s="72"/>
      <c r="BE10" s="72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32"/>
    </row>
    <row r="11" customFormat="false" ht="12" hidden="false" customHeight="true" outlineLevel="0" collapsed="false">
      <c r="A11" s="22"/>
      <c r="B11" s="73" t="n">
        <v>100892</v>
      </c>
      <c r="C11" s="73"/>
      <c r="D11" s="73"/>
      <c r="E11" s="74" t="s">
        <v>38</v>
      </c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5" t="s">
        <v>39</v>
      </c>
      <c r="T11" s="75"/>
      <c r="U11" s="76" t="s">
        <v>40</v>
      </c>
      <c r="V11" s="76"/>
      <c r="W11" s="77"/>
      <c r="X11" s="33"/>
      <c r="Y11" s="78"/>
      <c r="Z11" s="78"/>
      <c r="AA11" s="79"/>
      <c r="AB11" s="80"/>
      <c r="AC11" s="81"/>
      <c r="AD11" s="33"/>
      <c r="AE11" s="82" t="n">
        <v>40</v>
      </c>
      <c r="AF11" s="83" t="n">
        <v>4</v>
      </c>
      <c r="AG11" s="84"/>
      <c r="AH11" s="85"/>
      <c r="AI11" s="86"/>
      <c r="AJ11" s="87"/>
      <c r="AK11" s="88"/>
      <c r="AL11" s="89"/>
      <c r="AM11" s="90"/>
      <c r="AN11" s="90"/>
      <c r="AO11" s="88"/>
      <c r="AP11" s="88"/>
      <c r="AQ11" s="91" t="n">
        <f aca="false">SUM(AE11:AP11)</f>
        <v>44</v>
      </c>
      <c r="AR11" s="92" t="n">
        <f aca="false">IF(U11="9 ECTS",(AQ11/2.25),IF(U11="6 ECTS",(AQ11/1.5),IF(U11="3 ECTS",(AQ11/0.75),0)))</f>
        <v>29.3333333333333</v>
      </c>
      <c r="AS11" s="93"/>
      <c r="AT11" s="94" t="n">
        <v>1</v>
      </c>
      <c r="AU11" s="94"/>
      <c r="AV11" s="84" t="n">
        <v>2</v>
      </c>
      <c r="AW11" s="84"/>
      <c r="AX11" s="84"/>
      <c r="AY11" s="84"/>
      <c r="AZ11" s="84"/>
      <c r="BA11" s="95"/>
      <c r="BB11" s="33"/>
      <c r="BC11" s="96" t="s">
        <v>28</v>
      </c>
      <c r="BD11" s="96"/>
      <c r="BE11" s="96"/>
      <c r="BF11" s="97" t="s">
        <v>41</v>
      </c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32"/>
    </row>
    <row r="12" customFormat="false" ht="12" hidden="false" customHeight="true" outlineLevel="0" collapsed="false">
      <c r="A12" s="22"/>
      <c r="B12" s="98" t="n">
        <v>100877</v>
      </c>
      <c r="C12" s="98"/>
      <c r="D12" s="98"/>
      <c r="E12" s="99" t="s">
        <v>42</v>
      </c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100" t="s">
        <v>43</v>
      </c>
      <c r="T12" s="100"/>
      <c r="U12" s="101" t="s">
        <v>40</v>
      </c>
      <c r="V12" s="101"/>
      <c r="W12" s="102"/>
      <c r="X12" s="33"/>
      <c r="Y12" s="103"/>
      <c r="Z12" s="103"/>
      <c r="AA12" s="104"/>
      <c r="AB12" s="105"/>
      <c r="AC12" s="102"/>
      <c r="AD12" s="33"/>
      <c r="AE12" s="106" t="n">
        <v>37</v>
      </c>
      <c r="AF12" s="107" t="n">
        <v>8</v>
      </c>
      <c r="AG12" s="107"/>
      <c r="AH12" s="108"/>
      <c r="AI12" s="109"/>
      <c r="AJ12" s="110"/>
      <c r="AK12" s="111"/>
      <c r="AL12" s="109"/>
      <c r="AM12" s="109"/>
      <c r="AN12" s="109"/>
      <c r="AO12" s="111"/>
      <c r="AP12" s="111"/>
      <c r="AQ12" s="112" t="n">
        <f aca="false">SUM(AE12:AP12)</f>
        <v>45</v>
      </c>
      <c r="AR12" s="113" t="n">
        <f aca="false">IF(U12="9 ECTS",(AQ12/2.25),IF(U12="6 ECTS",(AQ12/1.5),IF(U12="3 ECTS",(AQ12/0.75),0)))</f>
        <v>30</v>
      </c>
      <c r="AS12" s="93"/>
      <c r="AT12" s="114" t="n">
        <v>1</v>
      </c>
      <c r="AU12" s="114"/>
      <c r="AV12" s="115" t="n">
        <v>2</v>
      </c>
      <c r="AW12" s="115"/>
      <c r="AX12" s="115"/>
      <c r="AY12" s="115"/>
      <c r="AZ12" s="115"/>
      <c r="BA12" s="116"/>
      <c r="BB12" s="33"/>
      <c r="BC12" s="96" t="s">
        <v>44</v>
      </c>
      <c r="BD12" s="96"/>
      <c r="BE12" s="96"/>
      <c r="BF12" s="117" t="s">
        <v>45</v>
      </c>
      <c r="BG12" s="117"/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32"/>
    </row>
    <row r="13" customFormat="false" ht="12" hidden="false" customHeight="true" outlineLevel="0" collapsed="false">
      <c r="A13" s="22"/>
      <c r="B13" s="118" t="n">
        <v>100890</v>
      </c>
      <c r="C13" s="118"/>
      <c r="D13" s="118"/>
      <c r="E13" s="119" t="s">
        <v>46</v>
      </c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20" t="s">
        <v>47</v>
      </c>
      <c r="T13" s="120"/>
      <c r="U13" s="121" t="s">
        <v>40</v>
      </c>
      <c r="V13" s="121"/>
      <c r="W13" s="122"/>
      <c r="X13" s="33"/>
      <c r="Y13" s="123"/>
      <c r="Z13" s="123"/>
      <c r="AA13" s="124"/>
      <c r="AB13" s="125"/>
      <c r="AC13" s="126"/>
      <c r="AD13" s="33"/>
      <c r="AE13" s="127" t="n">
        <v>30</v>
      </c>
      <c r="AF13" s="128" t="n">
        <v>12</v>
      </c>
      <c r="AG13" s="129"/>
      <c r="AH13" s="130"/>
      <c r="AI13" s="131"/>
      <c r="AJ13" s="132"/>
      <c r="AK13" s="133"/>
      <c r="AL13" s="131"/>
      <c r="AM13" s="131"/>
      <c r="AN13" s="131"/>
      <c r="AO13" s="133"/>
      <c r="AP13" s="133"/>
      <c r="AQ13" s="134" t="n">
        <f aca="false">SUM(AE13:AP13)</f>
        <v>42</v>
      </c>
      <c r="AR13" s="135" t="n">
        <f aca="false">IF(U13="9 ECTS",(AQ13/2.25),IF(U13="6 ECTS",(AQ13/1.5),IF(U13="3 ECTS",(AQ13/0.75),0)))</f>
        <v>28</v>
      </c>
      <c r="AS13" s="93"/>
      <c r="AT13" s="136" t="n">
        <v>1</v>
      </c>
      <c r="AU13" s="136"/>
      <c r="AV13" s="129" t="n">
        <v>1</v>
      </c>
      <c r="AW13" s="129"/>
      <c r="AX13" s="129"/>
      <c r="AY13" s="129"/>
      <c r="AZ13" s="129"/>
      <c r="BA13" s="135"/>
      <c r="BB13" s="33"/>
      <c r="BC13" s="96" t="s">
        <v>48</v>
      </c>
      <c r="BD13" s="96"/>
      <c r="BE13" s="96"/>
      <c r="BF13" s="117" t="s">
        <v>49</v>
      </c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32"/>
    </row>
    <row r="14" customFormat="false" ht="12" hidden="false" customHeight="true" outlineLevel="0" collapsed="false">
      <c r="A14" s="22"/>
      <c r="B14" s="137" t="n">
        <v>100872</v>
      </c>
      <c r="C14" s="137"/>
      <c r="D14" s="137"/>
      <c r="E14" s="138" t="s">
        <v>50</v>
      </c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9" t="s">
        <v>51</v>
      </c>
      <c r="T14" s="139"/>
      <c r="U14" s="140" t="s">
        <v>40</v>
      </c>
      <c r="V14" s="140"/>
      <c r="W14" s="141"/>
      <c r="X14" s="33"/>
      <c r="Y14" s="142"/>
      <c r="Z14" s="142"/>
      <c r="AA14" s="143"/>
      <c r="AB14" s="144"/>
      <c r="AC14" s="145"/>
      <c r="AD14" s="33"/>
      <c r="AE14" s="146" t="n">
        <v>30</v>
      </c>
      <c r="AF14" s="147" t="n">
        <v>15</v>
      </c>
      <c r="AG14" s="148"/>
      <c r="AH14" s="147"/>
      <c r="AI14" s="149"/>
      <c r="AJ14" s="150"/>
      <c r="AK14" s="151"/>
      <c r="AL14" s="149"/>
      <c r="AM14" s="149"/>
      <c r="AN14" s="149"/>
      <c r="AO14" s="151"/>
      <c r="AP14" s="151"/>
      <c r="AQ14" s="152" t="n">
        <f aca="false">SUM(AE14:AP14)</f>
        <v>45</v>
      </c>
      <c r="AR14" s="153" t="n">
        <f aca="false">IF(U14="9 ECTS",(AQ14/2.25),IF(U14="6 ECTS",(AQ14/1.5),IF(U14="3 ECTS",(AQ14/0.75),0)))</f>
        <v>30</v>
      </c>
      <c r="AS14" s="93"/>
      <c r="AT14" s="154" t="n">
        <v>1</v>
      </c>
      <c r="AU14" s="154"/>
      <c r="AV14" s="148" t="n">
        <v>2</v>
      </c>
      <c r="AW14" s="148"/>
      <c r="AX14" s="148"/>
      <c r="AY14" s="148"/>
      <c r="AZ14" s="148"/>
      <c r="BA14" s="153"/>
      <c r="BB14" s="33"/>
      <c r="BC14" s="155" t="s">
        <v>52</v>
      </c>
      <c r="BD14" s="155"/>
      <c r="BE14" s="155"/>
      <c r="BF14" s="156" t="s">
        <v>53</v>
      </c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32"/>
    </row>
    <row r="15" customFormat="false" ht="12" hidden="false" customHeight="true" outlineLevel="0" collapsed="false">
      <c r="A15" s="22"/>
      <c r="B15" s="157" t="n">
        <v>100870</v>
      </c>
      <c r="C15" s="157"/>
      <c r="D15" s="157"/>
      <c r="E15" s="158" t="s">
        <v>54</v>
      </c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9" t="s">
        <v>55</v>
      </c>
      <c r="T15" s="159"/>
      <c r="U15" s="160" t="s">
        <v>56</v>
      </c>
      <c r="V15" s="160"/>
      <c r="W15" s="161"/>
      <c r="X15" s="162"/>
      <c r="Y15" s="163"/>
      <c r="Z15" s="163"/>
      <c r="AA15" s="164"/>
      <c r="AB15" s="165"/>
      <c r="AC15" s="161"/>
      <c r="AE15" s="166" t="n">
        <v>18</v>
      </c>
      <c r="AF15" s="167" t="n">
        <v>4</v>
      </c>
      <c r="AG15" s="168"/>
      <c r="AH15" s="169"/>
      <c r="AI15" s="168"/>
      <c r="AJ15" s="169"/>
      <c r="AK15" s="170"/>
      <c r="AL15" s="168"/>
      <c r="AM15" s="168"/>
      <c r="AN15" s="168"/>
      <c r="AO15" s="170"/>
      <c r="AP15" s="170"/>
      <c r="AQ15" s="171" t="n">
        <f aca="false">SUM(AE15:AP15)</f>
        <v>22</v>
      </c>
      <c r="AR15" s="172" t="n">
        <f aca="false">IF(U15="9 ECTS",(AQ15/2.25),IF(U15="6 ECTS",(AQ15/1.5),IF(U15="3 ECTS",(AQ15/0.75),0)))</f>
        <v>29.3333333333333</v>
      </c>
      <c r="AS15" s="173"/>
      <c r="AT15" s="174" t="n">
        <v>1</v>
      </c>
      <c r="AU15" s="174"/>
      <c r="AV15" s="175" t="n">
        <v>2</v>
      </c>
      <c r="AW15" s="175"/>
      <c r="AX15" s="175"/>
      <c r="AY15" s="175"/>
      <c r="AZ15" s="175"/>
      <c r="BA15" s="176"/>
      <c r="BB15" s="33"/>
      <c r="BC15" s="155"/>
      <c r="BD15" s="155"/>
      <c r="BE15" s="155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32"/>
    </row>
    <row r="16" customFormat="false" ht="12" hidden="false" customHeight="true" outlineLevel="0" collapsed="false">
      <c r="A16" s="22"/>
      <c r="B16" s="177"/>
      <c r="C16" s="177"/>
      <c r="D16" s="177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9"/>
      <c r="T16" s="179"/>
      <c r="U16" s="180"/>
      <c r="V16" s="180"/>
      <c r="W16" s="181"/>
      <c r="Y16" s="182"/>
      <c r="Z16" s="182"/>
      <c r="AA16" s="183"/>
      <c r="AB16" s="184"/>
      <c r="AC16" s="185"/>
      <c r="AE16" s="186"/>
      <c r="AF16" s="179"/>
      <c r="AG16" s="179"/>
      <c r="AH16" s="179"/>
      <c r="AI16" s="187"/>
      <c r="AJ16" s="187"/>
      <c r="AK16" s="187"/>
      <c r="AL16" s="187"/>
      <c r="AM16" s="187"/>
      <c r="AN16" s="187"/>
      <c r="AO16" s="187"/>
      <c r="AP16" s="188"/>
      <c r="AQ16" s="189"/>
      <c r="AR16" s="190"/>
      <c r="AS16" s="191"/>
      <c r="AT16" s="192"/>
      <c r="AU16" s="192"/>
      <c r="AV16" s="193"/>
      <c r="AW16" s="193"/>
      <c r="AX16" s="193"/>
      <c r="AY16" s="193"/>
      <c r="AZ16" s="193"/>
      <c r="BA16" s="194"/>
      <c r="BB16" s="33"/>
      <c r="BC16" s="96" t="s">
        <v>12</v>
      </c>
      <c r="BD16" s="96"/>
      <c r="BE16" s="96"/>
      <c r="BF16" s="117" t="s">
        <v>57</v>
      </c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32"/>
    </row>
    <row r="17" customFormat="false" ht="12" hidden="false" customHeight="true" outlineLevel="0" collapsed="false">
      <c r="A17" s="22"/>
      <c r="B17" s="195" t="n">
        <v>100886</v>
      </c>
      <c r="C17" s="195"/>
      <c r="D17" s="195"/>
      <c r="E17" s="196" t="s">
        <v>58</v>
      </c>
      <c r="F17" s="196"/>
      <c r="G17" s="196"/>
      <c r="H17" s="196"/>
      <c r="I17" s="197" t="s">
        <v>59</v>
      </c>
      <c r="J17" s="74" t="s">
        <v>38</v>
      </c>
      <c r="K17" s="74"/>
      <c r="L17" s="74"/>
      <c r="M17" s="74"/>
      <c r="N17" s="74"/>
      <c r="O17" s="74"/>
      <c r="P17" s="74"/>
      <c r="Q17" s="74"/>
      <c r="R17" s="74"/>
      <c r="S17" s="75" t="s">
        <v>39</v>
      </c>
      <c r="T17" s="75"/>
      <c r="U17" s="198" t="s">
        <v>56</v>
      </c>
      <c r="V17" s="198"/>
      <c r="W17" s="199"/>
      <c r="X17" s="33"/>
      <c r="Y17" s="200"/>
      <c r="Z17" s="200"/>
      <c r="AA17" s="199"/>
      <c r="AB17" s="199"/>
      <c r="AC17" s="199"/>
      <c r="AD17" s="33"/>
      <c r="AE17" s="201"/>
      <c r="AF17" s="201"/>
      <c r="AG17" s="201"/>
      <c r="AH17" s="201"/>
      <c r="AI17" s="202" t="n">
        <v>12</v>
      </c>
      <c r="AJ17" s="202"/>
      <c r="AK17" s="202"/>
      <c r="AL17" s="202"/>
      <c r="AM17" s="202"/>
      <c r="AN17" s="202"/>
      <c r="AO17" s="202"/>
      <c r="AP17" s="202"/>
      <c r="AQ17" s="203" t="n">
        <f aca="false">SUM(AI17:AP23)</f>
        <v>50</v>
      </c>
      <c r="AR17" s="203" t="n">
        <f aca="false">IF(U17="9 ECTS",(AQ17/2.25),IF(U17="6 ECTS",(AQ17/1.5),IF(U17="3 ECTS",(AQ17/0.75),0)))</f>
        <v>66.6666666666667</v>
      </c>
      <c r="AS17" s="204"/>
      <c r="AT17" s="205"/>
      <c r="AU17" s="205"/>
      <c r="AV17" s="206"/>
      <c r="AW17" s="206"/>
      <c r="AX17" s="84" t="n">
        <v>3</v>
      </c>
      <c r="AY17" s="84"/>
      <c r="AZ17" s="84"/>
      <c r="BA17" s="95"/>
      <c r="BB17" s="33"/>
      <c r="BC17" s="207" t="s">
        <v>13</v>
      </c>
      <c r="BD17" s="208"/>
      <c r="BE17" s="209"/>
      <c r="BF17" s="117" t="s">
        <v>60</v>
      </c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32"/>
    </row>
    <row r="18" customFormat="false" ht="12" hidden="false" customHeight="true" outlineLevel="0" collapsed="false">
      <c r="A18" s="22"/>
      <c r="B18" s="195"/>
      <c r="C18" s="195"/>
      <c r="D18" s="195"/>
      <c r="E18" s="196"/>
      <c r="F18" s="196"/>
      <c r="G18" s="196"/>
      <c r="H18" s="196"/>
      <c r="I18" s="197"/>
      <c r="J18" s="99" t="s">
        <v>42</v>
      </c>
      <c r="K18" s="99"/>
      <c r="L18" s="99"/>
      <c r="M18" s="99"/>
      <c r="N18" s="99"/>
      <c r="O18" s="99"/>
      <c r="P18" s="99"/>
      <c r="Q18" s="99"/>
      <c r="R18" s="99"/>
      <c r="S18" s="100" t="s">
        <v>43</v>
      </c>
      <c r="T18" s="100"/>
      <c r="U18" s="198"/>
      <c r="V18" s="198"/>
      <c r="W18" s="199"/>
      <c r="X18" s="33"/>
      <c r="Y18" s="103"/>
      <c r="Z18" s="103"/>
      <c r="AA18" s="199"/>
      <c r="AB18" s="199"/>
      <c r="AC18" s="199"/>
      <c r="AD18" s="33"/>
      <c r="AE18" s="201"/>
      <c r="AF18" s="201"/>
      <c r="AG18" s="201"/>
      <c r="AH18" s="201"/>
      <c r="AI18" s="210" t="n">
        <v>12</v>
      </c>
      <c r="AJ18" s="210"/>
      <c r="AK18" s="210"/>
      <c r="AL18" s="210"/>
      <c r="AM18" s="210"/>
      <c r="AN18" s="210"/>
      <c r="AO18" s="210"/>
      <c r="AP18" s="211"/>
      <c r="AQ18" s="203"/>
      <c r="AR18" s="203"/>
      <c r="AS18" s="204"/>
      <c r="AT18" s="205"/>
      <c r="AU18" s="205"/>
      <c r="AV18" s="206"/>
      <c r="AW18" s="206"/>
      <c r="AX18" s="101" t="n">
        <v>3</v>
      </c>
      <c r="AY18" s="101"/>
      <c r="AZ18" s="212"/>
      <c r="BA18" s="213"/>
      <c r="BB18" s="33"/>
      <c r="BC18" s="96" t="s">
        <v>61</v>
      </c>
      <c r="BD18" s="96"/>
      <c r="BE18" s="96"/>
      <c r="BF18" s="117" t="s">
        <v>62</v>
      </c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32"/>
    </row>
    <row r="19" customFormat="false" ht="12" hidden="false" customHeight="true" outlineLevel="0" collapsed="false">
      <c r="A19" s="22"/>
      <c r="B19" s="195"/>
      <c r="C19" s="195"/>
      <c r="D19" s="195"/>
      <c r="E19" s="196"/>
      <c r="F19" s="196"/>
      <c r="G19" s="196"/>
      <c r="H19" s="196"/>
      <c r="I19" s="197"/>
      <c r="J19" s="214" t="s">
        <v>63</v>
      </c>
      <c r="K19" s="214"/>
      <c r="L19" s="214"/>
      <c r="M19" s="214"/>
      <c r="N19" s="214"/>
      <c r="O19" s="214"/>
      <c r="P19" s="214"/>
      <c r="Q19" s="214"/>
      <c r="R19" s="214"/>
      <c r="S19" s="120" t="s">
        <v>47</v>
      </c>
      <c r="T19" s="120"/>
      <c r="U19" s="198"/>
      <c r="V19" s="198"/>
      <c r="W19" s="199"/>
      <c r="X19" s="33"/>
      <c r="Y19" s="123"/>
      <c r="Z19" s="123"/>
      <c r="AA19" s="199"/>
      <c r="AB19" s="199"/>
      <c r="AC19" s="199"/>
      <c r="AD19" s="33"/>
      <c r="AE19" s="201"/>
      <c r="AF19" s="201"/>
      <c r="AG19" s="201"/>
      <c r="AH19" s="201"/>
      <c r="AI19" s="215"/>
      <c r="AJ19" s="215" t="n">
        <v>8</v>
      </c>
      <c r="AK19" s="215"/>
      <c r="AL19" s="215"/>
      <c r="AM19" s="215"/>
      <c r="AN19" s="215"/>
      <c r="AO19" s="215"/>
      <c r="AP19" s="216"/>
      <c r="AQ19" s="203"/>
      <c r="AR19" s="203"/>
      <c r="AS19" s="204"/>
      <c r="AT19" s="205"/>
      <c r="AU19" s="205"/>
      <c r="AV19" s="206"/>
      <c r="AW19" s="206"/>
      <c r="AX19" s="217"/>
      <c r="AY19" s="217" t="n">
        <v>2</v>
      </c>
      <c r="AZ19" s="217"/>
      <c r="BA19" s="218"/>
      <c r="BB19" s="33"/>
      <c r="BC19" s="219" t="s">
        <v>64</v>
      </c>
      <c r="BD19" s="219"/>
      <c r="BE19" s="219"/>
      <c r="BF19" s="220" t="s">
        <v>65</v>
      </c>
      <c r="BG19" s="220"/>
      <c r="BH19" s="220"/>
      <c r="BI19" s="220"/>
      <c r="BJ19" s="220"/>
      <c r="BK19" s="220"/>
      <c r="BL19" s="220"/>
      <c r="BM19" s="220"/>
      <c r="BN19" s="220"/>
      <c r="BO19" s="220"/>
      <c r="BP19" s="220"/>
      <c r="BQ19" s="220"/>
      <c r="BR19" s="32"/>
    </row>
    <row r="20" customFormat="false" ht="12" hidden="false" customHeight="true" outlineLevel="0" collapsed="false">
      <c r="A20" s="22"/>
      <c r="B20" s="195"/>
      <c r="C20" s="195"/>
      <c r="D20" s="195"/>
      <c r="E20" s="196"/>
      <c r="F20" s="196"/>
      <c r="G20" s="196"/>
      <c r="H20" s="196"/>
      <c r="I20" s="197"/>
      <c r="J20" s="138" t="s">
        <v>50</v>
      </c>
      <c r="K20" s="138"/>
      <c r="L20" s="138"/>
      <c r="M20" s="138"/>
      <c r="N20" s="138"/>
      <c r="O20" s="138"/>
      <c r="P20" s="138"/>
      <c r="Q20" s="138"/>
      <c r="R20" s="138"/>
      <c r="S20" s="139" t="s">
        <v>51</v>
      </c>
      <c r="T20" s="139"/>
      <c r="U20" s="198"/>
      <c r="V20" s="198"/>
      <c r="W20" s="199"/>
      <c r="X20" s="33"/>
      <c r="Y20" s="142"/>
      <c r="Z20" s="142"/>
      <c r="AA20" s="199"/>
      <c r="AB20" s="199"/>
      <c r="AC20" s="199"/>
      <c r="AD20" s="33"/>
      <c r="AE20" s="201"/>
      <c r="AF20" s="201"/>
      <c r="AG20" s="201"/>
      <c r="AH20" s="201"/>
      <c r="AI20" s="221"/>
      <c r="AJ20" s="221"/>
      <c r="AK20" s="221" t="n">
        <v>10</v>
      </c>
      <c r="AL20" s="221"/>
      <c r="AM20" s="221"/>
      <c r="AN20" s="221"/>
      <c r="AO20" s="221"/>
      <c r="AP20" s="222"/>
      <c r="AQ20" s="203"/>
      <c r="AR20" s="203"/>
      <c r="AS20" s="204"/>
      <c r="AT20" s="205"/>
      <c r="AU20" s="205"/>
      <c r="AV20" s="206"/>
      <c r="AW20" s="206"/>
      <c r="AX20" s="221"/>
      <c r="AY20" s="221"/>
      <c r="AZ20" s="221" t="n">
        <v>3</v>
      </c>
      <c r="BA20" s="223"/>
      <c r="BB20" s="33"/>
      <c r="BC20" s="96" t="s">
        <v>33</v>
      </c>
      <c r="BD20" s="96"/>
      <c r="BE20" s="96"/>
      <c r="BF20" s="117" t="s">
        <v>66</v>
      </c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32"/>
    </row>
    <row r="21" customFormat="false" ht="12" hidden="false" customHeight="true" outlineLevel="0" collapsed="false">
      <c r="A21" s="22"/>
      <c r="B21" s="195"/>
      <c r="C21" s="195"/>
      <c r="D21" s="195"/>
      <c r="E21" s="196"/>
      <c r="F21" s="196"/>
      <c r="G21" s="196"/>
      <c r="H21" s="196"/>
      <c r="I21" s="197"/>
      <c r="J21" s="224" t="s">
        <v>54</v>
      </c>
      <c r="K21" s="224"/>
      <c r="L21" s="224"/>
      <c r="M21" s="224"/>
      <c r="N21" s="224"/>
      <c r="O21" s="224"/>
      <c r="P21" s="224"/>
      <c r="Q21" s="224"/>
      <c r="R21" s="224"/>
      <c r="S21" s="225" t="s">
        <v>55</v>
      </c>
      <c r="T21" s="225"/>
      <c r="U21" s="198"/>
      <c r="V21" s="198"/>
      <c r="W21" s="199"/>
      <c r="X21" s="33"/>
      <c r="Y21" s="226"/>
      <c r="Z21" s="226"/>
      <c r="AA21" s="199"/>
      <c r="AB21" s="199"/>
      <c r="AC21" s="199"/>
      <c r="AD21" s="33"/>
      <c r="AE21" s="201"/>
      <c r="AF21" s="201"/>
      <c r="AG21" s="201"/>
      <c r="AH21" s="201"/>
      <c r="AI21" s="227" t="n">
        <v>8</v>
      </c>
      <c r="AJ21" s="227"/>
      <c r="AK21" s="227"/>
      <c r="AL21" s="227"/>
      <c r="AM21" s="227"/>
      <c r="AN21" s="227"/>
      <c r="AO21" s="227"/>
      <c r="AP21" s="228"/>
      <c r="AQ21" s="203"/>
      <c r="AR21" s="203"/>
      <c r="AS21" s="204"/>
      <c r="AT21" s="205"/>
      <c r="AU21" s="205"/>
      <c r="AV21" s="206"/>
      <c r="AW21" s="206"/>
      <c r="AX21" s="229" t="n">
        <v>3</v>
      </c>
      <c r="AY21" s="229"/>
      <c r="AZ21" s="230"/>
      <c r="BA21" s="231"/>
      <c r="BB21" s="33"/>
      <c r="BC21" s="96" t="s">
        <v>32</v>
      </c>
      <c r="BD21" s="96"/>
      <c r="BE21" s="96"/>
      <c r="BF21" s="117" t="s">
        <v>67</v>
      </c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Q21" s="117"/>
      <c r="BR21" s="32"/>
    </row>
    <row r="22" customFormat="false" ht="12" hidden="false" customHeight="true" outlineLevel="0" collapsed="false">
      <c r="A22" s="22"/>
      <c r="B22" s="195"/>
      <c r="C22" s="195"/>
      <c r="D22" s="195"/>
      <c r="E22" s="196"/>
      <c r="F22" s="196"/>
      <c r="G22" s="196"/>
      <c r="H22" s="196"/>
      <c r="I22" s="197"/>
      <c r="J22" s="178"/>
      <c r="K22" s="178"/>
      <c r="L22" s="178"/>
      <c r="M22" s="178"/>
      <c r="N22" s="178"/>
      <c r="O22" s="178"/>
      <c r="P22" s="178"/>
      <c r="Q22" s="178"/>
      <c r="R22" s="178"/>
      <c r="S22" s="179"/>
      <c r="T22" s="179"/>
      <c r="U22" s="198"/>
      <c r="V22" s="198"/>
      <c r="W22" s="199"/>
      <c r="X22" s="33"/>
      <c r="Y22" s="232"/>
      <c r="Z22" s="232"/>
      <c r="AA22" s="199"/>
      <c r="AB22" s="199"/>
      <c r="AC22" s="199"/>
      <c r="AD22" s="33"/>
      <c r="AE22" s="201"/>
      <c r="AF22" s="201"/>
      <c r="AG22" s="201"/>
      <c r="AH22" s="201"/>
      <c r="AI22" s="233"/>
      <c r="AJ22" s="233"/>
      <c r="AK22" s="233"/>
      <c r="AL22" s="233"/>
      <c r="AM22" s="233"/>
      <c r="AN22" s="233"/>
      <c r="AO22" s="233"/>
      <c r="AP22" s="234"/>
      <c r="AQ22" s="203"/>
      <c r="AR22" s="203"/>
      <c r="AS22" s="235"/>
      <c r="AT22" s="236"/>
      <c r="AU22" s="236"/>
      <c r="AV22" s="236"/>
      <c r="AW22" s="236"/>
      <c r="AX22" s="236"/>
      <c r="AY22" s="236"/>
      <c r="AZ22" s="236"/>
      <c r="BA22" s="236"/>
      <c r="BB22" s="33"/>
      <c r="BC22" s="96" t="s">
        <v>68</v>
      </c>
      <c r="BD22" s="96"/>
      <c r="BE22" s="96"/>
      <c r="BF22" s="117" t="s">
        <v>69</v>
      </c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Q22" s="117"/>
      <c r="BR22" s="32"/>
    </row>
    <row r="23" customFormat="false" ht="12" hidden="false" customHeight="true" outlineLevel="0" collapsed="false">
      <c r="A23" s="22"/>
      <c r="B23" s="195"/>
      <c r="C23" s="195"/>
      <c r="D23" s="195"/>
      <c r="E23" s="196"/>
      <c r="F23" s="196"/>
      <c r="G23" s="196"/>
      <c r="H23" s="196"/>
      <c r="I23" s="197"/>
      <c r="J23" s="237"/>
      <c r="K23" s="237"/>
      <c r="L23" s="237"/>
      <c r="M23" s="237"/>
      <c r="N23" s="237"/>
      <c r="O23" s="237"/>
      <c r="P23" s="237"/>
      <c r="Q23" s="237"/>
      <c r="R23" s="237"/>
      <c r="S23" s="238"/>
      <c r="T23" s="238"/>
      <c r="U23" s="198"/>
      <c r="V23" s="198"/>
      <c r="W23" s="199"/>
      <c r="X23" s="25"/>
      <c r="Y23" s="239"/>
      <c r="Z23" s="239"/>
      <c r="AA23" s="199"/>
      <c r="AB23" s="199"/>
      <c r="AC23" s="199"/>
      <c r="AD23" s="25"/>
      <c r="AE23" s="201"/>
      <c r="AF23" s="201"/>
      <c r="AG23" s="201"/>
      <c r="AH23" s="201"/>
      <c r="AI23" s="240"/>
      <c r="AJ23" s="240"/>
      <c r="AK23" s="240"/>
      <c r="AL23" s="240"/>
      <c r="AM23" s="240"/>
      <c r="AN23" s="240"/>
      <c r="AO23" s="240"/>
      <c r="AP23" s="241"/>
      <c r="AQ23" s="203"/>
      <c r="AR23" s="203"/>
      <c r="AS23" s="242"/>
      <c r="AT23" s="236"/>
      <c r="AU23" s="236"/>
      <c r="AV23" s="236"/>
      <c r="AW23" s="236"/>
      <c r="AX23" s="236"/>
      <c r="AY23" s="236"/>
      <c r="AZ23" s="236"/>
      <c r="BA23" s="236"/>
      <c r="BB23" s="25"/>
      <c r="BC23" s="243" t="s">
        <v>70</v>
      </c>
      <c r="BD23" s="243"/>
      <c r="BE23" s="243"/>
      <c r="BF23" s="244" t="s">
        <v>71</v>
      </c>
      <c r="BG23" s="244"/>
      <c r="BH23" s="244"/>
      <c r="BI23" s="244"/>
      <c r="BJ23" s="244"/>
      <c r="BK23" s="244"/>
      <c r="BL23" s="244"/>
      <c r="BM23" s="244"/>
      <c r="BN23" s="244"/>
      <c r="BO23" s="244"/>
      <c r="BP23" s="244"/>
      <c r="BQ23" s="244"/>
      <c r="BR23" s="32"/>
    </row>
    <row r="24" customFormat="false" ht="9.75" hidden="false" customHeight="true" outlineLevel="0" collapsed="false">
      <c r="A24" s="22"/>
      <c r="B24" s="245"/>
      <c r="C24" s="245"/>
      <c r="D24" s="245"/>
      <c r="E24" s="245"/>
      <c r="F24" s="245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X24" s="33"/>
      <c r="Z24" s="246"/>
      <c r="AA24" s="245"/>
      <c r="AB24" s="245"/>
      <c r="AC24" s="245"/>
      <c r="AD24" s="245"/>
      <c r="AE24" s="245"/>
      <c r="AF24" s="245"/>
      <c r="AG24" s="245"/>
      <c r="AH24" s="245"/>
      <c r="AI24" s="245"/>
      <c r="AJ24" s="245"/>
      <c r="AK24" s="245"/>
      <c r="AL24" s="245"/>
      <c r="AM24" s="245"/>
      <c r="AN24" s="245"/>
      <c r="AO24" s="245"/>
      <c r="AP24" s="245"/>
      <c r="AQ24" s="245"/>
      <c r="AR24" s="245"/>
      <c r="AS24" s="245"/>
      <c r="AT24" s="245"/>
      <c r="AU24" s="246"/>
      <c r="AV24" s="245"/>
      <c r="AW24" s="245"/>
      <c r="AX24" s="245"/>
      <c r="AY24" s="245"/>
      <c r="AZ24" s="245"/>
      <c r="BA24" s="245"/>
      <c r="BB24" s="245"/>
      <c r="BC24" s="245"/>
      <c r="BD24" s="245"/>
      <c r="BE24" s="245"/>
      <c r="BF24" s="245"/>
      <c r="BG24" s="245"/>
      <c r="BH24" s="245"/>
      <c r="BI24" s="245"/>
      <c r="BJ24" s="245"/>
      <c r="BK24" s="245"/>
      <c r="BL24" s="245"/>
      <c r="BM24" s="245"/>
      <c r="BN24" s="245"/>
      <c r="BO24" s="245"/>
      <c r="BP24" s="245"/>
      <c r="BQ24" s="245"/>
      <c r="BR24" s="247"/>
    </row>
    <row r="25" customFormat="false" ht="19.5" hidden="false" customHeight="true" outlineLevel="0" collapsed="false">
      <c r="A25" s="22"/>
      <c r="B25" s="248" t="s">
        <v>72</v>
      </c>
      <c r="C25" s="248"/>
      <c r="D25" s="248"/>
      <c r="E25" s="248"/>
      <c r="F25" s="248"/>
      <c r="G25" s="248"/>
      <c r="H25" s="248"/>
      <c r="I25" s="248"/>
      <c r="J25" s="248"/>
      <c r="K25" s="248"/>
      <c r="L25" s="248"/>
      <c r="M25" s="248"/>
      <c r="N25" s="248"/>
      <c r="O25" s="248"/>
      <c r="P25" s="248"/>
      <c r="Q25" s="248"/>
      <c r="R25" s="248"/>
      <c r="S25" s="248"/>
      <c r="T25" s="248"/>
      <c r="U25" s="248"/>
      <c r="V25" s="248"/>
      <c r="W25" s="248"/>
      <c r="X25" s="246"/>
      <c r="Y25" s="248" t="s">
        <v>73</v>
      </c>
      <c r="Z25" s="248"/>
      <c r="AA25" s="248"/>
      <c r="AB25" s="248"/>
      <c r="AC25" s="248"/>
      <c r="AD25" s="248"/>
      <c r="AE25" s="248"/>
      <c r="AF25" s="248"/>
      <c r="AG25" s="248"/>
      <c r="AH25" s="248"/>
      <c r="AI25" s="248"/>
      <c r="AJ25" s="248"/>
      <c r="AK25" s="248"/>
      <c r="AL25" s="248"/>
      <c r="AM25" s="248"/>
      <c r="AN25" s="248"/>
      <c r="AO25" s="248"/>
      <c r="AP25" s="248"/>
      <c r="AQ25" s="248"/>
      <c r="AR25" s="248"/>
      <c r="AS25" s="248"/>
      <c r="AT25" s="248"/>
      <c r="AU25" s="246"/>
      <c r="AV25" s="248" t="s">
        <v>74</v>
      </c>
      <c r="AW25" s="248"/>
      <c r="AX25" s="248"/>
      <c r="AY25" s="248"/>
      <c r="AZ25" s="248"/>
      <c r="BA25" s="248"/>
      <c r="BB25" s="248"/>
      <c r="BC25" s="248"/>
      <c r="BD25" s="248"/>
      <c r="BE25" s="248"/>
      <c r="BF25" s="248"/>
      <c r="BG25" s="248"/>
      <c r="BH25" s="248"/>
      <c r="BI25" s="248"/>
      <c r="BJ25" s="248"/>
      <c r="BK25" s="248"/>
      <c r="BL25" s="248"/>
      <c r="BM25" s="248"/>
      <c r="BN25" s="248"/>
      <c r="BO25" s="248"/>
      <c r="BP25" s="248"/>
      <c r="BQ25" s="248"/>
      <c r="BR25" s="247"/>
    </row>
    <row r="26" customFormat="false" ht="15" hidden="false" customHeight="true" outlineLevel="0" collapsed="false">
      <c r="A26" s="22"/>
      <c r="B26" s="249" t="s">
        <v>75</v>
      </c>
      <c r="C26" s="249"/>
      <c r="D26" s="250" t="n">
        <v>46272</v>
      </c>
      <c r="E26" s="250"/>
      <c r="F26" s="250"/>
      <c r="G26" s="250"/>
      <c r="H26" s="251" t="n">
        <f aca="false">D26+1</f>
        <v>46273</v>
      </c>
      <c r="I26" s="251"/>
      <c r="J26" s="251"/>
      <c r="K26" s="251"/>
      <c r="L26" s="250" t="n">
        <f aca="false">H26+1</f>
        <v>46274</v>
      </c>
      <c r="M26" s="250"/>
      <c r="N26" s="250"/>
      <c r="O26" s="250"/>
      <c r="P26" s="251" t="n">
        <f aca="false">L26+1</f>
        <v>46275</v>
      </c>
      <c r="Q26" s="251"/>
      <c r="R26" s="251"/>
      <c r="S26" s="251"/>
      <c r="T26" s="252" t="n">
        <f aca="false">P26+1</f>
        <v>46276</v>
      </c>
      <c r="U26" s="252"/>
      <c r="V26" s="252"/>
      <c r="W26" s="252"/>
      <c r="X26" s="253"/>
      <c r="Y26" s="249" t="s">
        <v>75</v>
      </c>
      <c r="Z26" s="249"/>
      <c r="AA26" s="254" t="n">
        <f aca="false">T26+3</f>
        <v>46279</v>
      </c>
      <c r="AB26" s="254"/>
      <c r="AC26" s="254"/>
      <c r="AD26" s="254"/>
      <c r="AE26" s="255" t="n">
        <f aca="false">AA26+1</f>
        <v>46280</v>
      </c>
      <c r="AF26" s="255"/>
      <c r="AG26" s="255"/>
      <c r="AH26" s="255"/>
      <c r="AI26" s="254" t="n">
        <f aca="false">AE26+1</f>
        <v>46281</v>
      </c>
      <c r="AJ26" s="254"/>
      <c r="AK26" s="254"/>
      <c r="AL26" s="254"/>
      <c r="AM26" s="255" t="n">
        <f aca="false">AI26+1</f>
        <v>46282</v>
      </c>
      <c r="AN26" s="255"/>
      <c r="AO26" s="255"/>
      <c r="AP26" s="255"/>
      <c r="AQ26" s="256" t="n">
        <f aca="false">AM26+1</f>
        <v>46283</v>
      </c>
      <c r="AR26" s="256"/>
      <c r="AS26" s="256"/>
      <c r="AT26" s="256"/>
      <c r="AU26" s="257"/>
      <c r="AV26" s="249" t="s">
        <v>75</v>
      </c>
      <c r="AW26" s="249"/>
      <c r="AX26" s="254" t="n">
        <f aca="false">AQ26+3</f>
        <v>46286</v>
      </c>
      <c r="AY26" s="254"/>
      <c r="AZ26" s="254"/>
      <c r="BA26" s="254"/>
      <c r="BB26" s="255" t="n">
        <f aca="false">AX26+1</f>
        <v>46287</v>
      </c>
      <c r="BC26" s="255"/>
      <c r="BD26" s="255"/>
      <c r="BE26" s="255"/>
      <c r="BF26" s="254" t="n">
        <f aca="false">BB26+1</f>
        <v>46288</v>
      </c>
      <c r="BG26" s="254"/>
      <c r="BH26" s="254"/>
      <c r="BI26" s="254"/>
      <c r="BJ26" s="255" t="n">
        <f aca="false">BF26+1</f>
        <v>46289</v>
      </c>
      <c r="BK26" s="255"/>
      <c r="BL26" s="255"/>
      <c r="BM26" s="255"/>
      <c r="BN26" s="256" t="n">
        <f aca="false">BJ26+1</f>
        <v>46290</v>
      </c>
      <c r="BO26" s="256"/>
      <c r="BP26" s="256"/>
      <c r="BQ26" s="256"/>
      <c r="BR26" s="247"/>
    </row>
    <row r="27" customFormat="false" ht="12" hidden="false" customHeight="true" outlineLevel="0" collapsed="false">
      <c r="A27" s="22"/>
      <c r="B27" s="249"/>
      <c r="C27" s="249"/>
      <c r="D27" s="258" t="s">
        <v>76</v>
      </c>
      <c r="E27" s="258"/>
      <c r="F27" s="258"/>
      <c r="G27" s="258"/>
      <c r="H27" s="259" t="s">
        <v>77</v>
      </c>
      <c r="I27" s="259"/>
      <c r="J27" s="259"/>
      <c r="K27" s="259"/>
      <c r="L27" s="260" t="s">
        <v>78</v>
      </c>
      <c r="M27" s="260"/>
      <c r="N27" s="260"/>
      <c r="O27" s="260"/>
      <c r="P27" s="258" t="s">
        <v>79</v>
      </c>
      <c r="Q27" s="258"/>
      <c r="R27" s="258"/>
      <c r="S27" s="258"/>
      <c r="T27" s="261" t="s">
        <v>80</v>
      </c>
      <c r="U27" s="261"/>
      <c r="V27" s="261"/>
      <c r="W27" s="261"/>
      <c r="X27" s="257"/>
      <c r="Y27" s="249"/>
      <c r="Z27" s="249"/>
      <c r="AA27" s="260" t="s">
        <v>76</v>
      </c>
      <c r="AB27" s="260"/>
      <c r="AC27" s="260"/>
      <c r="AD27" s="260"/>
      <c r="AE27" s="259" t="s">
        <v>77</v>
      </c>
      <c r="AF27" s="259"/>
      <c r="AG27" s="259"/>
      <c r="AH27" s="259"/>
      <c r="AI27" s="260" t="s">
        <v>78</v>
      </c>
      <c r="AJ27" s="260"/>
      <c r="AK27" s="260"/>
      <c r="AL27" s="260"/>
      <c r="AM27" s="259" t="s">
        <v>79</v>
      </c>
      <c r="AN27" s="259"/>
      <c r="AO27" s="259"/>
      <c r="AP27" s="259"/>
      <c r="AQ27" s="262" t="s">
        <v>80</v>
      </c>
      <c r="AR27" s="262"/>
      <c r="AS27" s="262"/>
      <c r="AT27" s="262"/>
      <c r="AU27" s="257"/>
      <c r="AV27" s="249"/>
      <c r="AW27" s="249"/>
      <c r="AX27" s="260" t="s">
        <v>76</v>
      </c>
      <c r="AY27" s="260"/>
      <c r="AZ27" s="260"/>
      <c r="BA27" s="260"/>
      <c r="BB27" s="260" t="s">
        <v>77</v>
      </c>
      <c r="BC27" s="260"/>
      <c r="BD27" s="260"/>
      <c r="BE27" s="260"/>
      <c r="BF27" s="259" t="s">
        <v>78</v>
      </c>
      <c r="BG27" s="259"/>
      <c r="BH27" s="259"/>
      <c r="BI27" s="259"/>
      <c r="BJ27" s="263" t="s">
        <v>79</v>
      </c>
      <c r="BK27" s="263"/>
      <c r="BL27" s="263"/>
      <c r="BM27" s="263"/>
      <c r="BN27" s="262" t="s">
        <v>80</v>
      </c>
      <c r="BO27" s="262"/>
      <c r="BP27" s="262"/>
      <c r="BQ27" s="262"/>
      <c r="BR27" s="247"/>
    </row>
    <row r="28" customFormat="false" ht="15" hidden="false" customHeight="true" outlineLevel="0" collapsed="false">
      <c r="A28" s="22"/>
      <c r="B28" s="264" t="s">
        <v>81</v>
      </c>
      <c r="C28" s="264"/>
      <c r="D28" s="265"/>
      <c r="E28" s="266"/>
      <c r="F28" s="266"/>
      <c r="G28" s="267"/>
      <c r="H28" s="265"/>
      <c r="I28" s="266"/>
      <c r="J28" s="266"/>
      <c r="K28" s="267"/>
      <c r="L28" s="265"/>
      <c r="M28" s="266"/>
      <c r="N28" s="266"/>
      <c r="O28" s="268"/>
      <c r="P28" s="265"/>
      <c r="Q28" s="266"/>
      <c r="R28" s="266"/>
      <c r="S28" s="268"/>
      <c r="T28" s="269" t="s">
        <v>82</v>
      </c>
      <c r="U28" s="269"/>
      <c r="V28" s="269"/>
      <c r="W28" s="269"/>
      <c r="X28" s="246"/>
      <c r="Y28" s="264" t="s">
        <v>81</v>
      </c>
      <c r="Z28" s="264"/>
      <c r="AA28" s="270"/>
      <c r="AB28" s="266"/>
      <c r="AC28" s="266"/>
      <c r="AD28" s="267"/>
      <c r="AE28" s="265"/>
      <c r="AF28" s="266"/>
      <c r="AG28" s="266"/>
      <c r="AH28" s="267"/>
      <c r="AI28" s="265"/>
      <c r="AJ28" s="266"/>
      <c r="AK28" s="266"/>
      <c r="AL28" s="267"/>
      <c r="AM28" s="270"/>
      <c r="AN28" s="266"/>
      <c r="AO28" s="266"/>
      <c r="AP28" s="267"/>
      <c r="AQ28" s="271"/>
      <c r="AR28" s="272"/>
      <c r="AS28" s="272"/>
      <c r="AT28" s="273"/>
      <c r="AU28" s="246"/>
      <c r="AV28" s="264" t="s">
        <v>81</v>
      </c>
      <c r="AW28" s="264"/>
      <c r="AX28" s="265"/>
      <c r="AY28" s="266"/>
      <c r="AZ28" s="266"/>
      <c r="BA28" s="267"/>
      <c r="BB28" s="265"/>
      <c r="BC28" s="266"/>
      <c r="BD28" s="266"/>
      <c r="BE28" s="268"/>
      <c r="BF28" s="265"/>
      <c r="BG28" s="266"/>
      <c r="BH28" s="266"/>
      <c r="BI28" s="268"/>
      <c r="BJ28" s="274" t="s">
        <v>83</v>
      </c>
      <c r="BK28" s="274"/>
      <c r="BL28" s="274"/>
      <c r="BM28" s="274"/>
      <c r="BN28" s="271"/>
      <c r="BO28" s="272"/>
      <c r="BP28" s="272"/>
      <c r="BQ28" s="273"/>
      <c r="BR28" s="247"/>
    </row>
    <row r="29" customFormat="false" ht="15" hidden="false" customHeight="true" outlineLevel="0" collapsed="false">
      <c r="A29" s="22"/>
      <c r="B29" s="264"/>
      <c r="C29" s="264"/>
      <c r="D29" s="275"/>
      <c r="E29" s="276"/>
      <c r="F29" s="276"/>
      <c r="G29" s="277"/>
      <c r="H29" s="275"/>
      <c r="I29" s="276"/>
      <c r="J29" s="276"/>
      <c r="K29" s="277"/>
      <c r="L29" s="275"/>
      <c r="M29" s="276"/>
      <c r="N29" s="276"/>
      <c r="O29" s="278"/>
      <c r="P29" s="275"/>
      <c r="Q29" s="276"/>
      <c r="R29" s="276"/>
      <c r="S29" s="278"/>
      <c r="T29" s="269"/>
      <c r="U29" s="269"/>
      <c r="V29" s="269"/>
      <c r="W29" s="269"/>
      <c r="X29" s="246"/>
      <c r="Y29" s="264"/>
      <c r="Z29" s="264"/>
      <c r="AA29" s="279"/>
      <c r="AB29" s="276"/>
      <c r="AC29" s="276"/>
      <c r="AD29" s="277"/>
      <c r="AE29" s="275"/>
      <c r="AF29" s="276"/>
      <c r="AG29" s="276"/>
      <c r="AH29" s="277"/>
      <c r="AI29" s="275"/>
      <c r="AJ29" s="276"/>
      <c r="AK29" s="276"/>
      <c r="AL29" s="277"/>
      <c r="AM29" s="279"/>
      <c r="AN29" s="276"/>
      <c r="AO29" s="276"/>
      <c r="AP29" s="277"/>
      <c r="AQ29" s="280"/>
      <c r="AR29" s="281"/>
      <c r="AS29" s="281"/>
      <c r="AT29" s="282"/>
      <c r="AU29" s="246"/>
      <c r="AV29" s="264"/>
      <c r="AW29" s="264"/>
      <c r="AX29" s="275"/>
      <c r="AY29" s="276"/>
      <c r="AZ29" s="276"/>
      <c r="BA29" s="277"/>
      <c r="BB29" s="275"/>
      <c r="BC29" s="276"/>
      <c r="BD29" s="276"/>
      <c r="BE29" s="278"/>
      <c r="BF29" s="275"/>
      <c r="BG29" s="276"/>
      <c r="BH29" s="276"/>
      <c r="BI29" s="278"/>
      <c r="BJ29" s="274"/>
      <c r="BK29" s="274"/>
      <c r="BL29" s="274"/>
      <c r="BM29" s="274"/>
      <c r="BN29" s="280"/>
      <c r="BO29" s="281"/>
      <c r="BP29" s="281"/>
      <c r="BQ29" s="282"/>
      <c r="BR29" s="247"/>
    </row>
    <row r="30" customFormat="false" ht="15" hidden="false" customHeight="true" outlineLevel="0" collapsed="false">
      <c r="A30" s="22"/>
      <c r="B30" s="264" t="s">
        <v>84</v>
      </c>
      <c r="C30" s="264"/>
      <c r="D30" s="265"/>
      <c r="E30" s="266"/>
      <c r="F30" s="266"/>
      <c r="G30" s="267"/>
      <c r="H30" s="265"/>
      <c r="I30" s="266"/>
      <c r="J30" s="266"/>
      <c r="K30" s="267"/>
      <c r="L30" s="265"/>
      <c r="M30" s="266"/>
      <c r="N30" s="266"/>
      <c r="O30" s="268"/>
      <c r="P30" s="265"/>
      <c r="Q30" s="266"/>
      <c r="R30" s="266"/>
      <c r="S30" s="268"/>
      <c r="T30" s="269"/>
      <c r="U30" s="269"/>
      <c r="V30" s="269"/>
      <c r="W30" s="269"/>
      <c r="X30" s="246"/>
      <c r="Y30" s="264" t="s">
        <v>84</v>
      </c>
      <c r="Z30" s="264"/>
      <c r="AA30" s="270"/>
      <c r="AB30" s="266"/>
      <c r="AC30" s="266"/>
      <c r="AD30" s="267"/>
      <c r="AE30" s="265"/>
      <c r="AF30" s="266"/>
      <c r="AG30" s="266"/>
      <c r="AH30" s="267"/>
      <c r="AI30" s="265"/>
      <c r="AJ30" s="266"/>
      <c r="AK30" s="266"/>
      <c r="AL30" s="267"/>
      <c r="AM30" s="270"/>
      <c r="AN30" s="266"/>
      <c r="AO30" s="266"/>
      <c r="AP30" s="267"/>
      <c r="AQ30" s="271"/>
      <c r="AR30" s="272"/>
      <c r="AS30" s="272"/>
      <c r="AT30" s="273"/>
      <c r="AU30" s="246"/>
      <c r="AV30" s="264" t="s">
        <v>84</v>
      </c>
      <c r="AW30" s="264"/>
      <c r="AX30" s="265"/>
      <c r="AY30" s="266"/>
      <c r="AZ30" s="266"/>
      <c r="BA30" s="267"/>
      <c r="BB30" s="265"/>
      <c r="BC30" s="266"/>
      <c r="BD30" s="266"/>
      <c r="BE30" s="268"/>
      <c r="BF30" s="265"/>
      <c r="BG30" s="266"/>
      <c r="BH30" s="266"/>
      <c r="BI30" s="268"/>
      <c r="BJ30" s="274"/>
      <c r="BK30" s="274"/>
      <c r="BL30" s="274"/>
      <c r="BM30" s="274"/>
      <c r="BN30" s="271"/>
      <c r="BO30" s="272"/>
      <c r="BP30" s="272"/>
      <c r="BQ30" s="273"/>
      <c r="BR30" s="247"/>
    </row>
    <row r="31" customFormat="false" ht="15" hidden="false" customHeight="true" outlineLevel="0" collapsed="false">
      <c r="A31" s="22"/>
      <c r="B31" s="264"/>
      <c r="C31" s="264"/>
      <c r="D31" s="275"/>
      <c r="E31" s="276"/>
      <c r="F31" s="276"/>
      <c r="G31" s="277"/>
      <c r="H31" s="275"/>
      <c r="I31" s="276"/>
      <c r="J31" s="276"/>
      <c r="K31" s="277"/>
      <c r="L31" s="275"/>
      <c r="M31" s="276"/>
      <c r="N31" s="276"/>
      <c r="O31" s="278"/>
      <c r="P31" s="275"/>
      <c r="Q31" s="276"/>
      <c r="R31" s="276"/>
      <c r="S31" s="278"/>
      <c r="T31" s="269"/>
      <c r="U31" s="269"/>
      <c r="V31" s="269"/>
      <c r="W31" s="269"/>
      <c r="X31" s="246"/>
      <c r="Y31" s="264"/>
      <c r="Z31" s="264"/>
      <c r="AA31" s="279"/>
      <c r="AB31" s="276"/>
      <c r="AC31" s="276"/>
      <c r="AD31" s="277"/>
      <c r="AE31" s="275"/>
      <c r="AF31" s="276"/>
      <c r="AG31" s="276"/>
      <c r="AH31" s="277"/>
      <c r="AI31" s="275"/>
      <c r="AJ31" s="276"/>
      <c r="AK31" s="276"/>
      <c r="AL31" s="277"/>
      <c r="AM31" s="279"/>
      <c r="AN31" s="276"/>
      <c r="AO31" s="276"/>
      <c r="AP31" s="277"/>
      <c r="AQ31" s="280"/>
      <c r="AR31" s="281"/>
      <c r="AS31" s="281"/>
      <c r="AT31" s="282"/>
      <c r="AU31" s="246"/>
      <c r="AV31" s="264"/>
      <c r="AW31" s="264"/>
      <c r="AX31" s="275"/>
      <c r="AY31" s="276"/>
      <c r="AZ31" s="276"/>
      <c r="BA31" s="277"/>
      <c r="BB31" s="275"/>
      <c r="BC31" s="276"/>
      <c r="BD31" s="276"/>
      <c r="BE31" s="278"/>
      <c r="BF31" s="275"/>
      <c r="BG31" s="276"/>
      <c r="BH31" s="276"/>
      <c r="BI31" s="278"/>
      <c r="BJ31" s="274"/>
      <c r="BK31" s="274"/>
      <c r="BL31" s="274"/>
      <c r="BM31" s="274"/>
      <c r="BN31" s="280"/>
      <c r="BO31" s="281"/>
      <c r="BP31" s="281"/>
      <c r="BQ31" s="282"/>
      <c r="BR31" s="247"/>
      <c r="BS31" s="283"/>
    </row>
    <row r="32" customFormat="false" ht="15" hidden="false" customHeight="true" outlineLevel="0" collapsed="false">
      <c r="A32" s="22"/>
      <c r="B32" s="264" t="s">
        <v>85</v>
      </c>
      <c r="C32" s="264"/>
      <c r="D32" s="265"/>
      <c r="E32" s="266"/>
      <c r="F32" s="266"/>
      <c r="G32" s="267"/>
      <c r="H32" s="265"/>
      <c r="I32" s="266"/>
      <c r="J32" s="266"/>
      <c r="K32" s="267"/>
      <c r="L32" s="265"/>
      <c r="M32" s="266"/>
      <c r="N32" s="266"/>
      <c r="O32" s="268"/>
      <c r="P32" s="265"/>
      <c r="Q32" s="266"/>
      <c r="R32" s="266"/>
      <c r="S32" s="268"/>
      <c r="T32" s="269"/>
      <c r="U32" s="269"/>
      <c r="V32" s="269"/>
      <c r="W32" s="269"/>
      <c r="X32" s="246"/>
      <c r="Y32" s="264" t="s">
        <v>85</v>
      </c>
      <c r="Z32" s="264"/>
      <c r="AA32" s="270"/>
      <c r="AB32" s="266"/>
      <c r="AC32" s="266"/>
      <c r="AD32" s="267"/>
      <c r="AE32" s="265"/>
      <c r="AF32" s="266"/>
      <c r="AG32" s="266"/>
      <c r="AH32" s="267"/>
      <c r="AI32" s="265"/>
      <c r="AJ32" s="266"/>
      <c r="AK32" s="266"/>
      <c r="AL32" s="267"/>
      <c r="AM32" s="270"/>
      <c r="AN32" s="266"/>
      <c r="AO32" s="266"/>
      <c r="AP32" s="267"/>
      <c r="AQ32" s="271"/>
      <c r="AR32" s="272"/>
      <c r="AS32" s="272"/>
      <c r="AT32" s="273"/>
      <c r="AU32" s="246"/>
      <c r="AV32" s="264" t="s">
        <v>85</v>
      </c>
      <c r="AW32" s="264"/>
      <c r="AX32" s="265"/>
      <c r="AY32" s="266"/>
      <c r="AZ32" s="266"/>
      <c r="BA32" s="267"/>
      <c r="BB32" s="265"/>
      <c r="BC32" s="266"/>
      <c r="BD32" s="266"/>
      <c r="BE32" s="268"/>
      <c r="BF32" s="265"/>
      <c r="BG32" s="266"/>
      <c r="BH32" s="266"/>
      <c r="BI32" s="268"/>
      <c r="BJ32" s="274"/>
      <c r="BK32" s="274"/>
      <c r="BL32" s="274"/>
      <c r="BM32" s="274"/>
      <c r="BN32" s="271"/>
      <c r="BO32" s="272"/>
      <c r="BP32" s="272"/>
      <c r="BQ32" s="273"/>
      <c r="BR32" s="247"/>
      <c r="BS32" s="283"/>
    </row>
    <row r="33" customFormat="false" ht="15" hidden="false" customHeight="true" outlineLevel="0" collapsed="false">
      <c r="A33" s="22"/>
      <c r="B33" s="264"/>
      <c r="C33" s="264"/>
      <c r="D33" s="275"/>
      <c r="E33" s="276"/>
      <c r="F33" s="276"/>
      <c r="G33" s="277"/>
      <c r="H33" s="275"/>
      <c r="I33" s="276"/>
      <c r="J33" s="276"/>
      <c r="K33" s="277"/>
      <c r="L33" s="275"/>
      <c r="M33" s="276"/>
      <c r="N33" s="276"/>
      <c r="O33" s="278"/>
      <c r="P33" s="275"/>
      <c r="Q33" s="276"/>
      <c r="R33" s="276"/>
      <c r="S33" s="278"/>
      <c r="T33" s="269"/>
      <c r="U33" s="269"/>
      <c r="V33" s="269"/>
      <c r="W33" s="269"/>
      <c r="X33" s="246"/>
      <c r="Y33" s="264"/>
      <c r="Z33" s="264"/>
      <c r="AA33" s="279"/>
      <c r="AB33" s="276"/>
      <c r="AC33" s="276"/>
      <c r="AD33" s="277"/>
      <c r="AE33" s="275"/>
      <c r="AF33" s="276"/>
      <c r="AG33" s="276"/>
      <c r="AH33" s="277"/>
      <c r="AI33" s="275"/>
      <c r="AJ33" s="276"/>
      <c r="AK33" s="276"/>
      <c r="AL33" s="277"/>
      <c r="AM33" s="279"/>
      <c r="AN33" s="276"/>
      <c r="AO33" s="276"/>
      <c r="AP33" s="277"/>
      <c r="AQ33" s="280"/>
      <c r="AR33" s="281"/>
      <c r="AS33" s="281"/>
      <c r="AT33" s="282"/>
      <c r="AU33" s="246"/>
      <c r="AV33" s="264"/>
      <c r="AW33" s="264"/>
      <c r="AX33" s="275"/>
      <c r="AY33" s="276"/>
      <c r="AZ33" s="276"/>
      <c r="BA33" s="277"/>
      <c r="BB33" s="275"/>
      <c r="BC33" s="276"/>
      <c r="BD33" s="276"/>
      <c r="BE33" s="278"/>
      <c r="BF33" s="275"/>
      <c r="BG33" s="276"/>
      <c r="BH33" s="276"/>
      <c r="BI33" s="278"/>
      <c r="BJ33" s="274"/>
      <c r="BK33" s="274"/>
      <c r="BL33" s="274"/>
      <c r="BM33" s="274"/>
      <c r="BN33" s="280"/>
      <c r="BO33" s="281"/>
      <c r="BP33" s="281"/>
      <c r="BQ33" s="282"/>
      <c r="BR33" s="247"/>
    </row>
    <row r="34" customFormat="false" ht="15" hidden="false" customHeight="true" outlineLevel="0" collapsed="false">
      <c r="A34" s="22"/>
      <c r="B34" s="264" t="s">
        <v>86</v>
      </c>
      <c r="C34" s="264"/>
      <c r="D34" s="265"/>
      <c r="E34" s="266"/>
      <c r="F34" s="266"/>
      <c r="G34" s="267"/>
      <c r="H34" s="265"/>
      <c r="I34" s="266"/>
      <c r="J34" s="266"/>
      <c r="K34" s="267"/>
      <c r="L34" s="265"/>
      <c r="M34" s="266"/>
      <c r="N34" s="266"/>
      <c r="O34" s="268"/>
      <c r="P34" s="265"/>
      <c r="Q34" s="266"/>
      <c r="R34" s="266"/>
      <c r="S34" s="268"/>
      <c r="T34" s="269"/>
      <c r="U34" s="269"/>
      <c r="V34" s="269"/>
      <c r="W34" s="269"/>
      <c r="X34" s="246"/>
      <c r="Y34" s="264" t="s">
        <v>86</v>
      </c>
      <c r="Z34" s="264"/>
      <c r="AA34" s="270"/>
      <c r="AB34" s="266"/>
      <c r="AC34" s="266"/>
      <c r="AD34" s="267"/>
      <c r="AE34" s="265"/>
      <c r="AF34" s="266"/>
      <c r="AG34" s="266"/>
      <c r="AH34" s="267"/>
      <c r="AI34" s="265"/>
      <c r="AJ34" s="266"/>
      <c r="AK34" s="266"/>
      <c r="AL34" s="267"/>
      <c r="AM34" s="265"/>
      <c r="AN34" s="266"/>
      <c r="AO34" s="266"/>
      <c r="AP34" s="268"/>
      <c r="AQ34" s="265"/>
      <c r="AR34" s="266"/>
      <c r="AS34" s="266"/>
      <c r="AT34" s="284"/>
      <c r="AU34" s="246"/>
      <c r="AV34" s="264" t="s">
        <v>86</v>
      </c>
      <c r="AW34" s="264"/>
      <c r="AX34" s="265"/>
      <c r="AY34" s="266"/>
      <c r="AZ34" s="266"/>
      <c r="BA34" s="267"/>
      <c r="BB34" s="265"/>
      <c r="BC34" s="266"/>
      <c r="BD34" s="266"/>
      <c r="BE34" s="268"/>
      <c r="BF34" s="265"/>
      <c r="BG34" s="266"/>
      <c r="BH34" s="266"/>
      <c r="BI34" s="268"/>
      <c r="BJ34" s="274"/>
      <c r="BK34" s="274"/>
      <c r="BL34" s="274"/>
      <c r="BM34" s="274"/>
      <c r="BN34" s="265"/>
      <c r="BO34" s="266"/>
      <c r="BP34" s="266"/>
      <c r="BQ34" s="284"/>
      <c r="BR34" s="247"/>
      <c r="BS34" s="285"/>
    </row>
    <row r="35" customFormat="false" ht="15" hidden="false" customHeight="true" outlineLevel="0" collapsed="false">
      <c r="A35" s="22"/>
      <c r="B35" s="264"/>
      <c r="C35" s="264"/>
      <c r="D35" s="286"/>
      <c r="E35" s="287"/>
      <c r="F35" s="287"/>
      <c r="G35" s="288"/>
      <c r="H35" s="286"/>
      <c r="I35" s="287"/>
      <c r="J35" s="287"/>
      <c r="K35" s="288"/>
      <c r="L35" s="286"/>
      <c r="M35" s="287"/>
      <c r="N35" s="287"/>
      <c r="O35" s="289"/>
      <c r="P35" s="286"/>
      <c r="Q35" s="287"/>
      <c r="R35" s="287"/>
      <c r="S35" s="289"/>
      <c r="T35" s="269"/>
      <c r="U35" s="269"/>
      <c r="V35" s="269"/>
      <c r="W35" s="269"/>
      <c r="X35" s="246"/>
      <c r="Y35" s="264"/>
      <c r="Z35" s="264"/>
      <c r="AA35" s="279"/>
      <c r="AB35" s="276"/>
      <c r="AC35" s="276"/>
      <c r="AD35" s="277"/>
      <c r="AE35" s="275"/>
      <c r="AF35" s="276"/>
      <c r="AG35" s="276"/>
      <c r="AH35" s="277"/>
      <c r="AI35" s="275"/>
      <c r="AJ35" s="276"/>
      <c r="AK35" s="276"/>
      <c r="AL35" s="277"/>
      <c r="AM35" s="275"/>
      <c r="AN35" s="276"/>
      <c r="AO35" s="276"/>
      <c r="AP35" s="278"/>
      <c r="AQ35" s="275"/>
      <c r="AR35" s="276"/>
      <c r="AS35" s="276"/>
      <c r="AT35" s="290"/>
      <c r="AU35" s="246"/>
      <c r="AV35" s="264"/>
      <c r="AW35" s="264"/>
      <c r="AX35" s="275"/>
      <c r="AY35" s="276"/>
      <c r="AZ35" s="276"/>
      <c r="BA35" s="277"/>
      <c r="BB35" s="286"/>
      <c r="BC35" s="287"/>
      <c r="BD35" s="287"/>
      <c r="BE35" s="289"/>
      <c r="BF35" s="286"/>
      <c r="BG35" s="287"/>
      <c r="BH35" s="287"/>
      <c r="BI35" s="289"/>
      <c r="BJ35" s="274"/>
      <c r="BK35" s="274"/>
      <c r="BL35" s="274"/>
      <c r="BM35" s="274"/>
      <c r="BN35" s="275"/>
      <c r="BO35" s="276"/>
      <c r="BP35" s="276"/>
      <c r="BQ35" s="290"/>
      <c r="BR35" s="247"/>
    </row>
    <row r="36" customFormat="false" ht="15" hidden="false" customHeight="true" outlineLevel="0" collapsed="false">
      <c r="A36" s="22"/>
      <c r="B36" s="264" t="s">
        <v>87</v>
      </c>
      <c r="C36" s="264"/>
      <c r="D36" s="265"/>
      <c r="E36" s="266"/>
      <c r="F36" s="266"/>
      <c r="G36" s="267"/>
      <c r="H36" s="265"/>
      <c r="I36" s="266"/>
      <c r="J36" s="266"/>
      <c r="K36" s="267"/>
      <c r="L36" s="265"/>
      <c r="M36" s="266"/>
      <c r="N36" s="266"/>
      <c r="O36" s="268"/>
      <c r="P36" s="265"/>
      <c r="Q36" s="266"/>
      <c r="R36" s="266"/>
      <c r="S36" s="268"/>
      <c r="T36" s="269"/>
      <c r="U36" s="269"/>
      <c r="V36" s="269"/>
      <c r="W36" s="269"/>
      <c r="X36" s="246"/>
      <c r="Y36" s="264" t="s">
        <v>87</v>
      </c>
      <c r="Z36" s="264"/>
      <c r="AA36" s="270"/>
      <c r="AB36" s="266"/>
      <c r="AC36" s="266"/>
      <c r="AD36" s="267"/>
      <c r="AE36" s="265"/>
      <c r="AF36" s="266"/>
      <c r="AG36" s="266"/>
      <c r="AH36" s="267"/>
      <c r="AI36" s="265"/>
      <c r="AJ36" s="266"/>
      <c r="AK36" s="266"/>
      <c r="AL36" s="267"/>
      <c r="AM36" s="265"/>
      <c r="AN36" s="266"/>
      <c r="AO36" s="266"/>
      <c r="AP36" s="268"/>
      <c r="AQ36" s="265"/>
      <c r="AR36" s="266"/>
      <c r="AS36" s="266"/>
      <c r="AT36" s="284"/>
      <c r="AU36" s="246"/>
      <c r="AV36" s="264" t="s">
        <v>87</v>
      </c>
      <c r="AW36" s="264"/>
      <c r="AX36" s="291" t="s">
        <v>88</v>
      </c>
      <c r="AY36" s="291"/>
      <c r="AZ36" s="291"/>
      <c r="BA36" s="291"/>
      <c r="BB36" s="265"/>
      <c r="BC36" s="266"/>
      <c r="BD36" s="266"/>
      <c r="BE36" s="268"/>
      <c r="BF36" s="265"/>
      <c r="BG36" s="266"/>
      <c r="BH36" s="266"/>
      <c r="BI36" s="268"/>
      <c r="BJ36" s="274"/>
      <c r="BK36" s="274"/>
      <c r="BL36" s="274"/>
      <c r="BM36" s="274"/>
      <c r="BN36" s="265"/>
      <c r="BO36" s="266"/>
      <c r="BP36" s="266"/>
      <c r="BQ36" s="284"/>
      <c r="BR36" s="247"/>
    </row>
    <row r="37" customFormat="false" ht="15" hidden="false" customHeight="true" outlineLevel="0" collapsed="false">
      <c r="A37" s="22"/>
      <c r="B37" s="264"/>
      <c r="C37" s="264"/>
      <c r="D37" s="275"/>
      <c r="E37" s="276"/>
      <c r="F37" s="276"/>
      <c r="G37" s="277"/>
      <c r="H37" s="275"/>
      <c r="I37" s="276"/>
      <c r="J37" s="276"/>
      <c r="K37" s="277"/>
      <c r="L37" s="275"/>
      <c r="M37" s="276"/>
      <c r="N37" s="276"/>
      <c r="O37" s="278"/>
      <c r="P37" s="275"/>
      <c r="Q37" s="276"/>
      <c r="R37" s="276"/>
      <c r="S37" s="278"/>
      <c r="T37" s="269"/>
      <c r="U37" s="269"/>
      <c r="V37" s="269"/>
      <c r="W37" s="269"/>
      <c r="X37" s="246"/>
      <c r="Y37" s="264"/>
      <c r="Z37" s="264"/>
      <c r="AA37" s="279"/>
      <c r="AB37" s="276"/>
      <c r="AC37" s="276"/>
      <c r="AD37" s="277"/>
      <c r="AE37" s="275"/>
      <c r="AF37" s="276"/>
      <c r="AG37" s="276"/>
      <c r="AH37" s="277"/>
      <c r="AI37" s="275"/>
      <c r="AJ37" s="276"/>
      <c r="AK37" s="276"/>
      <c r="AL37" s="277"/>
      <c r="AM37" s="275"/>
      <c r="AN37" s="276"/>
      <c r="AO37" s="276"/>
      <c r="AP37" s="278"/>
      <c r="AQ37" s="275"/>
      <c r="AR37" s="276"/>
      <c r="AS37" s="276"/>
      <c r="AT37" s="290"/>
      <c r="AU37" s="246"/>
      <c r="AV37" s="264"/>
      <c r="AW37" s="264"/>
      <c r="AX37" s="291"/>
      <c r="AY37" s="291"/>
      <c r="AZ37" s="291"/>
      <c r="BA37" s="291"/>
      <c r="BB37" s="275"/>
      <c r="BC37" s="276"/>
      <c r="BD37" s="276"/>
      <c r="BE37" s="278"/>
      <c r="BF37" s="275"/>
      <c r="BG37" s="276"/>
      <c r="BH37" s="276"/>
      <c r="BI37" s="278"/>
      <c r="BJ37" s="274"/>
      <c r="BK37" s="274"/>
      <c r="BL37" s="274"/>
      <c r="BM37" s="274"/>
      <c r="BN37" s="275"/>
      <c r="BO37" s="276"/>
      <c r="BP37" s="276"/>
      <c r="BQ37" s="290"/>
      <c r="BR37" s="247"/>
    </row>
    <row r="38" customFormat="false" ht="15" hidden="false" customHeight="true" outlineLevel="0" collapsed="false">
      <c r="A38" s="22"/>
      <c r="B38" s="264" t="s">
        <v>89</v>
      </c>
      <c r="C38" s="264"/>
      <c r="D38" s="265"/>
      <c r="E38" s="266"/>
      <c r="F38" s="266"/>
      <c r="G38" s="267"/>
      <c r="H38" s="265"/>
      <c r="I38" s="266"/>
      <c r="J38" s="266"/>
      <c r="K38" s="267"/>
      <c r="L38" s="265"/>
      <c r="M38" s="266"/>
      <c r="N38" s="266"/>
      <c r="O38" s="268"/>
      <c r="P38" s="265"/>
      <c r="Q38" s="266"/>
      <c r="R38" s="266"/>
      <c r="S38" s="268"/>
      <c r="T38" s="269"/>
      <c r="U38" s="269"/>
      <c r="V38" s="269"/>
      <c r="W38" s="269"/>
      <c r="X38" s="246"/>
      <c r="Y38" s="264" t="s">
        <v>89</v>
      </c>
      <c r="Z38" s="264"/>
      <c r="AA38" s="270"/>
      <c r="AB38" s="266"/>
      <c r="AC38" s="266"/>
      <c r="AD38" s="267"/>
      <c r="AE38" s="265"/>
      <c r="AF38" s="266"/>
      <c r="AG38" s="266"/>
      <c r="AH38" s="267"/>
      <c r="AI38" s="291" t="s">
        <v>90</v>
      </c>
      <c r="AJ38" s="291"/>
      <c r="AK38" s="291"/>
      <c r="AL38" s="291"/>
      <c r="AM38" s="265"/>
      <c r="AN38" s="266"/>
      <c r="AO38" s="266"/>
      <c r="AP38" s="268"/>
      <c r="AQ38" s="265"/>
      <c r="AR38" s="266"/>
      <c r="AS38" s="266"/>
      <c r="AT38" s="284"/>
      <c r="AU38" s="246"/>
      <c r="AV38" s="264" t="s">
        <v>89</v>
      </c>
      <c r="AW38" s="264"/>
      <c r="AX38" s="265"/>
      <c r="AY38" s="266"/>
      <c r="AZ38" s="266"/>
      <c r="BA38" s="267"/>
      <c r="BB38" s="265"/>
      <c r="BC38" s="266"/>
      <c r="BD38" s="266"/>
      <c r="BE38" s="268"/>
      <c r="BF38" s="265"/>
      <c r="BG38" s="266"/>
      <c r="BH38" s="266"/>
      <c r="BI38" s="268"/>
      <c r="BJ38" s="292" t="s">
        <v>91</v>
      </c>
      <c r="BK38" s="292"/>
      <c r="BL38" s="292"/>
      <c r="BM38" s="292"/>
      <c r="BN38" s="293" t="s">
        <v>92</v>
      </c>
      <c r="BO38" s="293"/>
      <c r="BP38" s="293"/>
      <c r="BQ38" s="293"/>
      <c r="BR38" s="247"/>
    </row>
    <row r="39" customFormat="false" ht="15" hidden="false" customHeight="true" outlineLevel="0" collapsed="false">
      <c r="A39" s="22"/>
      <c r="B39" s="264"/>
      <c r="C39" s="264"/>
      <c r="D39" s="275"/>
      <c r="E39" s="276"/>
      <c r="F39" s="276"/>
      <c r="G39" s="277"/>
      <c r="H39" s="275"/>
      <c r="I39" s="276"/>
      <c r="J39" s="276"/>
      <c r="K39" s="277"/>
      <c r="L39" s="275"/>
      <c r="M39" s="276"/>
      <c r="N39" s="276"/>
      <c r="O39" s="278"/>
      <c r="P39" s="275"/>
      <c r="Q39" s="276"/>
      <c r="R39" s="276"/>
      <c r="S39" s="278"/>
      <c r="T39" s="269"/>
      <c r="U39" s="269"/>
      <c r="V39" s="269"/>
      <c r="W39" s="269"/>
      <c r="X39" s="246"/>
      <c r="Y39" s="264"/>
      <c r="Z39" s="264"/>
      <c r="AA39" s="279"/>
      <c r="AB39" s="276"/>
      <c r="AC39" s="276"/>
      <c r="AD39" s="277"/>
      <c r="AE39" s="275"/>
      <c r="AF39" s="276"/>
      <c r="AG39" s="276"/>
      <c r="AH39" s="277"/>
      <c r="AI39" s="291"/>
      <c r="AJ39" s="291"/>
      <c r="AK39" s="291"/>
      <c r="AL39" s="291"/>
      <c r="AM39" s="275"/>
      <c r="AN39" s="276"/>
      <c r="AO39" s="276"/>
      <c r="AP39" s="278"/>
      <c r="AQ39" s="275"/>
      <c r="AR39" s="276"/>
      <c r="AS39" s="276"/>
      <c r="AT39" s="290"/>
      <c r="AU39" s="246"/>
      <c r="AV39" s="264"/>
      <c r="AW39" s="264"/>
      <c r="AX39" s="275"/>
      <c r="AY39" s="276"/>
      <c r="AZ39" s="276"/>
      <c r="BA39" s="277"/>
      <c r="BB39" s="275"/>
      <c r="BC39" s="276"/>
      <c r="BD39" s="276"/>
      <c r="BE39" s="278"/>
      <c r="BF39" s="275"/>
      <c r="BG39" s="276"/>
      <c r="BH39" s="276"/>
      <c r="BI39" s="278"/>
      <c r="BJ39" s="292"/>
      <c r="BK39" s="292"/>
      <c r="BL39" s="292"/>
      <c r="BM39" s="292"/>
      <c r="BN39" s="293"/>
      <c r="BO39" s="293"/>
      <c r="BP39" s="293"/>
      <c r="BQ39" s="293"/>
      <c r="BR39" s="247"/>
    </row>
    <row r="40" customFormat="false" ht="15" hidden="false" customHeight="true" outlineLevel="0" collapsed="false">
      <c r="A40" s="22"/>
      <c r="B40" s="264" t="s">
        <v>93</v>
      </c>
      <c r="C40" s="264"/>
      <c r="D40" s="265"/>
      <c r="E40" s="266"/>
      <c r="F40" s="266"/>
      <c r="G40" s="267"/>
      <c r="H40" s="265"/>
      <c r="I40" s="266"/>
      <c r="J40" s="266"/>
      <c r="K40" s="267"/>
      <c r="L40" s="265"/>
      <c r="M40" s="266"/>
      <c r="N40" s="266"/>
      <c r="O40" s="267"/>
      <c r="P40" s="265"/>
      <c r="Q40" s="266"/>
      <c r="R40" s="266"/>
      <c r="S40" s="268"/>
      <c r="T40" s="269"/>
      <c r="U40" s="269"/>
      <c r="V40" s="269"/>
      <c r="W40" s="269"/>
      <c r="X40" s="246"/>
      <c r="Y40" s="264" t="s">
        <v>93</v>
      </c>
      <c r="Z40" s="264"/>
      <c r="AA40" s="294" t="s">
        <v>94</v>
      </c>
      <c r="AB40" s="294"/>
      <c r="AC40" s="294"/>
      <c r="AD40" s="294"/>
      <c r="AE40" s="295" t="s">
        <v>39</v>
      </c>
      <c r="AF40" s="295"/>
      <c r="AG40" s="295"/>
      <c r="AH40" s="295"/>
      <c r="AI40" s="291" t="s">
        <v>95</v>
      </c>
      <c r="AJ40" s="291"/>
      <c r="AK40" s="291"/>
      <c r="AL40" s="291"/>
      <c r="AM40" s="295" t="s">
        <v>39</v>
      </c>
      <c r="AN40" s="295"/>
      <c r="AO40" s="295"/>
      <c r="AP40" s="295"/>
      <c r="AQ40" s="296" t="s">
        <v>39</v>
      </c>
      <c r="AR40" s="296"/>
      <c r="AS40" s="296"/>
      <c r="AT40" s="296"/>
      <c r="AU40" s="246"/>
      <c r="AV40" s="264" t="s">
        <v>93</v>
      </c>
      <c r="AW40" s="264"/>
      <c r="AX40" s="295" t="s">
        <v>39</v>
      </c>
      <c r="AY40" s="295"/>
      <c r="AZ40" s="295"/>
      <c r="BA40" s="295"/>
      <c r="BB40" s="297" t="s">
        <v>39</v>
      </c>
      <c r="BC40" s="297"/>
      <c r="BD40" s="297"/>
      <c r="BE40" s="297"/>
      <c r="BF40" s="265"/>
      <c r="BG40" s="266"/>
      <c r="BH40" s="266"/>
      <c r="BI40" s="268"/>
      <c r="BJ40" s="295" t="s">
        <v>39</v>
      </c>
      <c r="BK40" s="295"/>
      <c r="BL40" s="295"/>
      <c r="BM40" s="295"/>
      <c r="BN40" s="293" t="s">
        <v>96</v>
      </c>
      <c r="BO40" s="293"/>
      <c r="BP40" s="293"/>
      <c r="BQ40" s="293"/>
      <c r="BR40" s="247"/>
    </row>
    <row r="41" customFormat="false" ht="15" hidden="false" customHeight="true" outlineLevel="0" collapsed="false">
      <c r="A41" s="22"/>
      <c r="B41" s="264"/>
      <c r="C41" s="264"/>
      <c r="D41" s="275"/>
      <c r="E41" s="276"/>
      <c r="F41" s="276"/>
      <c r="G41" s="277"/>
      <c r="H41" s="275"/>
      <c r="I41" s="276"/>
      <c r="J41" s="276"/>
      <c r="K41" s="277"/>
      <c r="L41" s="275"/>
      <c r="M41" s="276"/>
      <c r="N41" s="276"/>
      <c r="O41" s="277"/>
      <c r="P41" s="275"/>
      <c r="Q41" s="276"/>
      <c r="R41" s="276"/>
      <c r="S41" s="278"/>
      <c r="T41" s="269"/>
      <c r="U41" s="269"/>
      <c r="V41" s="269"/>
      <c r="W41" s="269"/>
      <c r="X41" s="246"/>
      <c r="Y41" s="264"/>
      <c r="Z41" s="264"/>
      <c r="AA41" s="294"/>
      <c r="AB41" s="294"/>
      <c r="AC41" s="294"/>
      <c r="AD41" s="294"/>
      <c r="AE41" s="295"/>
      <c r="AF41" s="295"/>
      <c r="AG41" s="295"/>
      <c r="AH41" s="295"/>
      <c r="AI41" s="291"/>
      <c r="AJ41" s="291"/>
      <c r="AK41" s="291"/>
      <c r="AL41" s="291"/>
      <c r="AM41" s="295"/>
      <c r="AN41" s="295"/>
      <c r="AO41" s="295"/>
      <c r="AP41" s="295"/>
      <c r="AQ41" s="296"/>
      <c r="AR41" s="296"/>
      <c r="AS41" s="296"/>
      <c r="AT41" s="296"/>
      <c r="AU41" s="246"/>
      <c r="AV41" s="264"/>
      <c r="AW41" s="264"/>
      <c r="AX41" s="295"/>
      <c r="AY41" s="295"/>
      <c r="AZ41" s="295"/>
      <c r="BA41" s="295"/>
      <c r="BB41" s="297"/>
      <c r="BC41" s="297"/>
      <c r="BD41" s="297"/>
      <c r="BE41" s="297"/>
      <c r="BF41" s="275"/>
      <c r="BG41" s="276"/>
      <c r="BH41" s="276"/>
      <c r="BI41" s="278"/>
      <c r="BJ41" s="295"/>
      <c r="BK41" s="295"/>
      <c r="BL41" s="295"/>
      <c r="BM41" s="295"/>
      <c r="BN41" s="293"/>
      <c r="BO41" s="293"/>
      <c r="BP41" s="293"/>
      <c r="BQ41" s="293"/>
      <c r="BR41" s="247"/>
    </row>
    <row r="42" customFormat="false" ht="15" hidden="false" customHeight="true" outlineLevel="0" collapsed="false">
      <c r="A42" s="22"/>
      <c r="B42" s="264" t="s">
        <v>97</v>
      </c>
      <c r="C42" s="264"/>
      <c r="D42" s="265"/>
      <c r="E42" s="266"/>
      <c r="F42" s="266"/>
      <c r="G42" s="267"/>
      <c r="H42" s="265"/>
      <c r="I42" s="266"/>
      <c r="J42" s="266"/>
      <c r="K42" s="267"/>
      <c r="L42" s="265"/>
      <c r="M42" s="266"/>
      <c r="N42" s="266"/>
      <c r="O42" s="267"/>
      <c r="P42" s="265"/>
      <c r="Q42" s="266"/>
      <c r="R42" s="266"/>
      <c r="S42" s="268"/>
      <c r="T42" s="269"/>
      <c r="U42" s="269"/>
      <c r="V42" s="269"/>
      <c r="W42" s="269"/>
      <c r="X42" s="246"/>
      <c r="Y42" s="264" t="s">
        <v>97</v>
      </c>
      <c r="Z42" s="264"/>
      <c r="AA42" s="294"/>
      <c r="AB42" s="294"/>
      <c r="AC42" s="294"/>
      <c r="AD42" s="294"/>
      <c r="AE42" s="298" t="s">
        <v>51</v>
      </c>
      <c r="AF42" s="298"/>
      <c r="AG42" s="298"/>
      <c r="AH42" s="298"/>
      <c r="AI42" s="299" t="s">
        <v>43</v>
      </c>
      <c r="AJ42" s="299"/>
      <c r="AK42" s="299"/>
      <c r="AL42" s="299"/>
      <c r="AM42" s="300" t="s">
        <v>43</v>
      </c>
      <c r="AN42" s="300"/>
      <c r="AO42" s="300"/>
      <c r="AP42" s="300"/>
      <c r="AQ42" s="301" t="s">
        <v>43</v>
      </c>
      <c r="AR42" s="301"/>
      <c r="AS42" s="301"/>
      <c r="AT42" s="301"/>
      <c r="AU42" s="246"/>
      <c r="AV42" s="264" t="s">
        <v>97</v>
      </c>
      <c r="AW42" s="264"/>
      <c r="AX42" s="300" t="s">
        <v>43</v>
      </c>
      <c r="AY42" s="300"/>
      <c r="AZ42" s="300"/>
      <c r="BA42" s="300"/>
      <c r="BB42" s="298" t="s">
        <v>51</v>
      </c>
      <c r="BC42" s="298"/>
      <c r="BD42" s="298"/>
      <c r="BE42" s="298"/>
      <c r="BF42" s="265"/>
      <c r="BG42" s="266"/>
      <c r="BH42" s="266"/>
      <c r="BI42" s="268"/>
      <c r="BJ42" s="300" t="s">
        <v>43</v>
      </c>
      <c r="BK42" s="300"/>
      <c r="BL42" s="300"/>
      <c r="BM42" s="300"/>
      <c r="BN42" s="301" t="s">
        <v>43</v>
      </c>
      <c r="BO42" s="301"/>
      <c r="BP42" s="301"/>
      <c r="BQ42" s="301"/>
      <c r="BR42" s="247"/>
    </row>
    <row r="43" customFormat="false" ht="15" hidden="false" customHeight="true" outlineLevel="0" collapsed="false">
      <c r="A43" s="22"/>
      <c r="B43" s="264"/>
      <c r="C43" s="264"/>
      <c r="D43" s="275"/>
      <c r="E43" s="276"/>
      <c r="F43" s="276"/>
      <c r="G43" s="277"/>
      <c r="H43" s="275"/>
      <c r="I43" s="276"/>
      <c r="J43" s="276"/>
      <c r="K43" s="277"/>
      <c r="L43" s="275"/>
      <c r="M43" s="276"/>
      <c r="N43" s="276"/>
      <c r="O43" s="277"/>
      <c r="P43" s="275"/>
      <c r="Q43" s="276"/>
      <c r="R43" s="276"/>
      <c r="S43" s="278"/>
      <c r="T43" s="269"/>
      <c r="U43" s="269"/>
      <c r="V43" s="269"/>
      <c r="W43" s="269"/>
      <c r="X43" s="246"/>
      <c r="Y43" s="264"/>
      <c r="Z43" s="264"/>
      <c r="AA43" s="294"/>
      <c r="AB43" s="294"/>
      <c r="AC43" s="294"/>
      <c r="AD43" s="294"/>
      <c r="AE43" s="298"/>
      <c r="AF43" s="298"/>
      <c r="AG43" s="298"/>
      <c r="AH43" s="298"/>
      <c r="AI43" s="299"/>
      <c r="AJ43" s="299"/>
      <c r="AK43" s="299"/>
      <c r="AL43" s="299"/>
      <c r="AM43" s="300"/>
      <c r="AN43" s="300"/>
      <c r="AO43" s="300"/>
      <c r="AP43" s="300"/>
      <c r="AQ43" s="301"/>
      <c r="AR43" s="301"/>
      <c r="AS43" s="301"/>
      <c r="AT43" s="301"/>
      <c r="AU43" s="246"/>
      <c r="AV43" s="264"/>
      <c r="AW43" s="264"/>
      <c r="AX43" s="300"/>
      <c r="AY43" s="300"/>
      <c r="AZ43" s="300"/>
      <c r="BA43" s="300"/>
      <c r="BB43" s="298"/>
      <c r="BC43" s="298"/>
      <c r="BD43" s="298"/>
      <c r="BE43" s="298"/>
      <c r="BF43" s="275"/>
      <c r="BG43" s="276"/>
      <c r="BH43" s="276"/>
      <c r="BI43" s="278"/>
      <c r="BJ43" s="300"/>
      <c r="BK43" s="300"/>
      <c r="BL43" s="300"/>
      <c r="BM43" s="300"/>
      <c r="BN43" s="301"/>
      <c r="BO43" s="301"/>
      <c r="BP43" s="301"/>
      <c r="BQ43" s="301"/>
      <c r="BR43" s="247"/>
    </row>
    <row r="44" customFormat="false" ht="15" hidden="false" customHeight="true" outlineLevel="0" collapsed="false">
      <c r="A44" s="22"/>
      <c r="B44" s="264" t="s">
        <v>98</v>
      </c>
      <c r="C44" s="264"/>
      <c r="D44" s="265"/>
      <c r="E44" s="266"/>
      <c r="F44" s="266"/>
      <c r="G44" s="267"/>
      <c r="H44" s="265"/>
      <c r="I44" s="266"/>
      <c r="J44" s="266"/>
      <c r="K44" s="267"/>
      <c r="L44" s="265"/>
      <c r="M44" s="266"/>
      <c r="N44" s="266"/>
      <c r="O44" s="267"/>
      <c r="P44" s="265"/>
      <c r="Q44" s="266"/>
      <c r="R44" s="266"/>
      <c r="S44" s="268"/>
      <c r="T44" s="269"/>
      <c r="U44" s="269"/>
      <c r="V44" s="269"/>
      <c r="W44" s="269"/>
      <c r="X44" s="246"/>
      <c r="Y44" s="264" t="s">
        <v>98</v>
      </c>
      <c r="Z44" s="264"/>
      <c r="AA44" s="294"/>
      <c r="AB44" s="294"/>
      <c r="AC44" s="294"/>
      <c r="AD44" s="294"/>
      <c r="AE44" s="295" t="s">
        <v>39</v>
      </c>
      <c r="AF44" s="295"/>
      <c r="AG44" s="295"/>
      <c r="AH44" s="295"/>
      <c r="AI44" s="302" t="s">
        <v>96</v>
      </c>
      <c r="AJ44" s="302"/>
      <c r="AK44" s="302"/>
      <c r="AL44" s="302"/>
      <c r="AM44" s="298" t="s">
        <v>92</v>
      </c>
      <c r="AN44" s="298"/>
      <c r="AO44" s="298"/>
      <c r="AP44" s="298"/>
      <c r="AQ44" s="293" t="s">
        <v>51</v>
      </c>
      <c r="AR44" s="293"/>
      <c r="AS44" s="293"/>
      <c r="AT44" s="293"/>
      <c r="AU44" s="246"/>
      <c r="AV44" s="264" t="s">
        <v>98</v>
      </c>
      <c r="AW44" s="264"/>
      <c r="AX44" s="303" t="s">
        <v>47</v>
      </c>
      <c r="AY44" s="303"/>
      <c r="AZ44" s="303"/>
      <c r="BA44" s="303"/>
      <c r="BB44" s="304" t="s">
        <v>47</v>
      </c>
      <c r="BC44" s="304"/>
      <c r="BD44" s="304"/>
      <c r="BE44" s="304"/>
      <c r="BF44" s="265"/>
      <c r="BG44" s="266"/>
      <c r="BH44" s="266"/>
      <c r="BI44" s="268"/>
      <c r="BJ44" s="298" t="s">
        <v>51</v>
      </c>
      <c r="BK44" s="298"/>
      <c r="BL44" s="298"/>
      <c r="BM44" s="298"/>
      <c r="BN44" s="293" t="s">
        <v>51</v>
      </c>
      <c r="BO44" s="293"/>
      <c r="BP44" s="293"/>
      <c r="BQ44" s="293"/>
      <c r="BR44" s="247"/>
    </row>
    <row r="45" customFormat="false" ht="15" hidden="false" customHeight="true" outlineLevel="0" collapsed="false">
      <c r="A45" s="22"/>
      <c r="B45" s="264"/>
      <c r="C45" s="264"/>
      <c r="D45" s="275"/>
      <c r="E45" s="276"/>
      <c r="F45" s="276"/>
      <c r="G45" s="277"/>
      <c r="H45" s="275"/>
      <c r="I45" s="276"/>
      <c r="J45" s="276"/>
      <c r="K45" s="277"/>
      <c r="L45" s="275"/>
      <c r="M45" s="276"/>
      <c r="N45" s="276"/>
      <c r="O45" s="277"/>
      <c r="P45" s="275"/>
      <c r="Q45" s="276"/>
      <c r="R45" s="276"/>
      <c r="S45" s="278"/>
      <c r="T45" s="269"/>
      <c r="U45" s="269"/>
      <c r="V45" s="269"/>
      <c r="W45" s="269"/>
      <c r="X45" s="246"/>
      <c r="Y45" s="264"/>
      <c r="Z45" s="264"/>
      <c r="AA45" s="294"/>
      <c r="AB45" s="294"/>
      <c r="AC45" s="294"/>
      <c r="AD45" s="294"/>
      <c r="AE45" s="295"/>
      <c r="AF45" s="295"/>
      <c r="AG45" s="295"/>
      <c r="AH45" s="295"/>
      <c r="AI45" s="302"/>
      <c r="AJ45" s="302"/>
      <c r="AK45" s="302"/>
      <c r="AL45" s="302"/>
      <c r="AM45" s="298"/>
      <c r="AN45" s="298"/>
      <c r="AO45" s="298"/>
      <c r="AP45" s="298"/>
      <c r="AQ45" s="293"/>
      <c r="AR45" s="293"/>
      <c r="AS45" s="293"/>
      <c r="AT45" s="293"/>
      <c r="AU45" s="246"/>
      <c r="AV45" s="264"/>
      <c r="AW45" s="264"/>
      <c r="AX45" s="303"/>
      <c r="AY45" s="303"/>
      <c r="AZ45" s="303"/>
      <c r="BA45" s="303"/>
      <c r="BB45" s="304"/>
      <c r="BC45" s="304"/>
      <c r="BD45" s="304"/>
      <c r="BE45" s="304"/>
      <c r="BF45" s="275"/>
      <c r="BG45" s="276"/>
      <c r="BH45" s="276"/>
      <c r="BI45" s="278"/>
      <c r="BJ45" s="298"/>
      <c r="BK45" s="298"/>
      <c r="BL45" s="298"/>
      <c r="BM45" s="298"/>
      <c r="BN45" s="293"/>
      <c r="BO45" s="293"/>
      <c r="BP45" s="293"/>
      <c r="BQ45" s="293"/>
      <c r="BR45" s="247"/>
    </row>
    <row r="46" customFormat="false" ht="15" hidden="false" customHeight="true" outlineLevel="0" collapsed="false">
      <c r="A46" s="22"/>
      <c r="B46" s="305" t="s">
        <v>99</v>
      </c>
      <c r="C46" s="305"/>
      <c r="D46" s="265"/>
      <c r="E46" s="266"/>
      <c r="F46" s="266"/>
      <c r="G46" s="267"/>
      <c r="H46" s="265"/>
      <c r="I46" s="266"/>
      <c r="J46" s="266"/>
      <c r="K46" s="267"/>
      <c r="L46" s="265"/>
      <c r="M46" s="266"/>
      <c r="N46" s="266"/>
      <c r="O46" s="267"/>
      <c r="P46" s="265"/>
      <c r="Q46" s="266"/>
      <c r="R46" s="266"/>
      <c r="S46" s="268"/>
      <c r="T46" s="269"/>
      <c r="U46" s="269"/>
      <c r="V46" s="269"/>
      <c r="W46" s="269"/>
      <c r="X46" s="246"/>
      <c r="Y46" s="305" t="s">
        <v>99</v>
      </c>
      <c r="Z46" s="305"/>
      <c r="AA46" s="270"/>
      <c r="AB46" s="266"/>
      <c r="AC46" s="266"/>
      <c r="AD46" s="267"/>
      <c r="AE46" s="306" t="s">
        <v>47</v>
      </c>
      <c r="AF46" s="306"/>
      <c r="AG46" s="306"/>
      <c r="AH46" s="306"/>
      <c r="AI46" s="307" t="s">
        <v>47</v>
      </c>
      <c r="AJ46" s="307"/>
      <c r="AK46" s="307"/>
      <c r="AL46" s="307"/>
      <c r="AM46" s="306" t="s">
        <v>47</v>
      </c>
      <c r="AN46" s="306"/>
      <c r="AO46" s="306"/>
      <c r="AP46" s="306"/>
      <c r="AQ46" s="302" t="s">
        <v>51</v>
      </c>
      <c r="AR46" s="302"/>
      <c r="AS46" s="302"/>
      <c r="AT46" s="302"/>
      <c r="AU46" s="246"/>
      <c r="AV46" s="305" t="s">
        <v>99</v>
      </c>
      <c r="AW46" s="305"/>
      <c r="AX46" s="308"/>
      <c r="AY46" s="309"/>
      <c r="AZ46" s="309"/>
      <c r="BA46" s="310"/>
      <c r="BB46" s="308"/>
      <c r="BC46" s="309"/>
      <c r="BD46" s="309"/>
      <c r="BE46" s="311"/>
      <c r="BF46" s="265"/>
      <c r="BG46" s="266"/>
      <c r="BH46" s="266"/>
      <c r="BI46" s="268"/>
      <c r="BJ46" s="306" t="s">
        <v>100</v>
      </c>
      <c r="BK46" s="306"/>
      <c r="BL46" s="306"/>
      <c r="BM46" s="306"/>
      <c r="BN46" s="312"/>
      <c r="BO46" s="312"/>
      <c r="BP46" s="312"/>
      <c r="BQ46" s="313"/>
      <c r="BR46" s="247"/>
    </row>
    <row r="47" customFormat="false" ht="15" hidden="false" customHeight="true" outlineLevel="0" collapsed="false">
      <c r="A47" s="22"/>
      <c r="B47" s="305"/>
      <c r="C47" s="305"/>
      <c r="D47" s="314"/>
      <c r="E47" s="315"/>
      <c r="F47" s="315"/>
      <c r="G47" s="316"/>
      <c r="H47" s="314"/>
      <c r="I47" s="315"/>
      <c r="J47" s="315"/>
      <c r="K47" s="316"/>
      <c r="L47" s="314"/>
      <c r="M47" s="315"/>
      <c r="N47" s="315"/>
      <c r="O47" s="316"/>
      <c r="P47" s="314"/>
      <c r="Q47" s="315"/>
      <c r="R47" s="315"/>
      <c r="S47" s="317"/>
      <c r="T47" s="269"/>
      <c r="U47" s="269"/>
      <c r="V47" s="269"/>
      <c r="W47" s="269"/>
      <c r="X47" s="246"/>
      <c r="Y47" s="305"/>
      <c r="Z47" s="305"/>
      <c r="AA47" s="279"/>
      <c r="AB47" s="276"/>
      <c r="AC47" s="276"/>
      <c r="AD47" s="277"/>
      <c r="AE47" s="306"/>
      <c r="AF47" s="306"/>
      <c r="AG47" s="306"/>
      <c r="AH47" s="306"/>
      <c r="AI47" s="307"/>
      <c r="AJ47" s="307"/>
      <c r="AK47" s="307"/>
      <c r="AL47" s="307"/>
      <c r="AM47" s="306"/>
      <c r="AN47" s="306"/>
      <c r="AO47" s="306"/>
      <c r="AP47" s="306"/>
      <c r="AQ47" s="302"/>
      <c r="AR47" s="302"/>
      <c r="AS47" s="302"/>
      <c r="AT47" s="302"/>
      <c r="AU47" s="246"/>
      <c r="AV47" s="305"/>
      <c r="AW47" s="305"/>
      <c r="AX47" s="314"/>
      <c r="AY47" s="315"/>
      <c r="AZ47" s="315"/>
      <c r="BA47" s="316"/>
      <c r="BB47" s="314"/>
      <c r="BC47" s="315"/>
      <c r="BD47" s="315"/>
      <c r="BE47" s="317"/>
      <c r="BF47" s="286"/>
      <c r="BG47" s="287"/>
      <c r="BH47" s="287"/>
      <c r="BI47" s="289"/>
      <c r="BJ47" s="306"/>
      <c r="BK47" s="306"/>
      <c r="BL47" s="306"/>
      <c r="BM47" s="306"/>
      <c r="BN47" s="318"/>
      <c r="BO47" s="318"/>
      <c r="BP47" s="318"/>
      <c r="BQ47" s="319"/>
      <c r="BR47" s="247"/>
    </row>
    <row r="48" customFormat="false" ht="9.75" hidden="false" customHeight="true" outlineLevel="0" collapsed="false">
      <c r="A48" s="22"/>
      <c r="B48" s="245"/>
      <c r="C48" s="245"/>
      <c r="D48" s="245"/>
      <c r="E48" s="245"/>
      <c r="F48" s="245"/>
      <c r="G48" s="245"/>
      <c r="H48" s="245"/>
      <c r="I48" s="245"/>
      <c r="J48" s="245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6"/>
      <c r="Y48" s="245"/>
      <c r="Z48" s="245"/>
      <c r="AA48" s="245"/>
      <c r="AB48" s="245"/>
      <c r="AC48" s="245"/>
      <c r="AD48" s="245"/>
      <c r="AE48" s="245"/>
      <c r="AF48" s="245"/>
      <c r="AG48" s="245"/>
      <c r="AH48" s="245"/>
      <c r="AI48" s="245"/>
      <c r="AJ48" s="245"/>
      <c r="AK48" s="245"/>
      <c r="AL48" s="245"/>
      <c r="AM48" s="245"/>
      <c r="AN48" s="245"/>
      <c r="AO48" s="245"/>
      <c r="AP48" s="245"/>
      <c r="AQ48" s="245"/>
      <c r="AR48" s="245"/>
      <c r="AS48" s="245"/>
      <c r="AT48" s="245"/>
      <c r="AU48" s="246"/>
      <c r="AV48" s="245"/>
      <c r="AW48" s="245"/>
      <c r="AX48" s="245"/>
      <c r="AY48" s="245"/>
      <c r="AZ48" s="245"/>
      <c r="BA48" s="245"/>
      <c r="BB48" s="245"/>
      <c r="BC48" s="245"/>
      <c r="BD48" s="245"/>
      <c r="BE48" s="245"/>
      <c r="BF48" s="245"/>
      <c r="BG48" s="245"/>
      <c r="BH48" s="245"/>
      <c r="BI48" s="245"/>
      <c r="BJ48" s="245"/>
      <c r="BK48" s="245"/>
      <c r="BL48" s="245"/>
      <c r="BM48" s="245"/>
      <c r="BN48" s="245"/>
      <c r="BO48" s="245"/>
      <c r="BP48" s="245"/>
      <c r="BQ48" s="245"/>
      <c r="BR48" s="247"/>
    </row>
    <row r="49" customFormat="false" ht="19.5" hidden="false" customHeight="true" outlineLevel="0" collapsed="false">
      <c r="A49" s="22"/>
      <c r="B49" s="248" t="s">
        <v>101</v>
      </c>
      <c r="C49" s="248"/>
      <c r="D49" s="248"/>
      <c r="E49" s="248"/>
      <c r="F49" s="248"/>
      <c r="G49" s="248"/>
      <c r="H49" s="248"/>
      <c r="I49" s="248"/>
      <c r="J49" s="248"/>
      <c r="K49" s="248"/>
      <c r="L49" s="248"/>
      <c r="M49" s="248"/>
      <c r="N49" s="248"/>
      <c r="O49" s="248"/>
      <c r="P49" s="248"/>
      <c r="Q49" s="248"/>
      <c r="R49" s="248"/>
      <c r="S49" s="248"/>
      <c r="T49" s="248"/>
      <c r="U49" s="248"/>
      <c r="V49" s="248"/>
      <c r="W49" s="248"/>
      <c r="X49" s="246"/>
      <c r="Y49" s="248" t="s">
        <v>102</v>
      </c>
      <c r="Z49" s="248"/>
      <c r="AA49" s="248"/>
      <c r="AB49" s="248"/>
      <c r="AC49" s="248"/>
      <c r="AD49" s="248"/>
      <c r="AE49" s="248"/>
      <c r="AF49" s="248"/>
      <c r="AG49" s="248"/>
      <c r="AH49" s="248"/>
      <c r="AI49" s="248"/>
      <c r="AJ49" s="248"/>
      <c r="AK49" s="248"/>
      <c r="AL49" s="248"/>
      <c r="AM49" s="248"/>
      <c r="AN49" s="248"/>
      <c r="AO49" s="248"/>
      <c r="AP49" s="248"/>
      <c r="AQ49" s="248"/>
      <c r="AR49" s="248"/>
      <c r="AS49" s="248"/>
      <c r="AT49" s="248"/>
      <c r="AU49" s="246"/>
      <c r="AV49" s="248" t="s">
        <v>103</v>
      </c>
      <c r="AW49" s="248"/>
      <c r="AX49" s="248"/>
      <c r="AY49" s="248"/>
      <c r="AZ49" s="248"/>
      <c r="BA49" s="248"/>
      <c r="BB49" s="248"/>
      <c r="BC49" s="248"/>
      <c r="BD49" s="248"/>
      <c r="BE49" s="248"/>
      <c r="BF49" s="248"/>
      <c r="BG49" s="248"/>
      <c r="BH49" s="248"/>
      <c r="BI49" s="248"/>
      <c r="BJ49" s="248"/>
      <c r="BK49" s="248"/>
      <c r="BL49" s="248"/>
      <c r="BM49" s="248"/>
      <c r="BN49" s="248"/>
      <c r="BO49" s="248"/>
      <c r="BP49" s="248"/>
      <c r="BQ49" s="248"/>
      <c r="BR49" s="320"/>
    </row>
    <row r="50" customFormat="false" ht="15" hidden="false" customHeight="true" outlineLevel="0" collapsed="false">
      <c r="A50" s="22"/>
      <c r="B50" s="321" t="s">
        <v>75</v>
      </c>
      <c r="C50" s="321"/>
      <c r="D50" s="322" t="n">
        <f aca="false">BN26+3</f>
        <v>46293</v>
      </c>
      <c r="E50" s="322"/>
      <c r="F50" s="322"/>
      <c r="G50" s="322"/>
      <c r="H50" s="323" t="n">
        <f aca="false">D50+1</f>
        <v>46294</v>
      </c>
      <c r="I50" s="323"/>
      <c r="J50" s="323"/>
      <c r="K50" s="323"/>
      <c r="L50" s="322" t="n">
        <f aca="false">H50+1</f>
        <v>46295</v>
      </c>
      <c r="M50" s="322"/>
      <c r="N50" s="322"/>
      <c r="O50" s="322"/>
      <c r="P50" s="323" t="n">
        <f aca="false">L50+1</f>
        <v>46296</v>
      </c>
      <c r="Q50" s="323"/>
      <c r="R50" s="323"/>
      <c r="S50" s="323"/>
      <c r="T50" s="324" t="n">
        <f aca="false">P50+1</f>
        <v>46297</v>
      </c>
      <c r="U50" s="324"/>
      <c r="V50" s="324"/>
      <c r="W50" s="324"/>
      <c r="X50" s="257"/>
      <c r="Y50" s="325" t="s">
        <v>75</v>
      </c>
      <c r="Z50" s="325"/>
      <c r="AA50" s="326" t="n">
        <f aca="false">T50+3</f>
        <v>46300</v>
      </c>
      <c r="AB50" s="326"/>
      <c r="AC50" s="326"/>
      <c r="AD50" s="326"/>
      <c r="AE50" s="326" t="n">
        <f aca="false">AA50+1</f>
        <v>46301</v>
      </c>
      <c r="AF50" s="326"/>
      <c r="AG50" s="326"/>
      <c r="AH50" s="326"/>
      <c r="AI50" s="326" t="n">
        <f aca="false">AE50+1</f>
        <v>46302</v>
      </c>
      <c r="AJ50" s="326"/>
      <c r="AK50" s="326"/>
      <c r="AL50" s="326"/>
      <c r="AM50" s="326" t="n">
        <f aca="false">AI50+1</f>
        <v>46303</v>
      </c>
      <c r="AN50" s="326"/>
      <c r="AO50" s="326"/>
      <c r="AP50" s="326"/>
      <c r="AQ50" s="327" t="n">
        <f aca="false">AM50+1</f>
        <v>46304</v>
      </c>
      <c r="AR50" s="327"/>
      <c r="AS50" s="327"/>
      <c r="AT50" s="327"/>
      <c r="AU50" s="257"/>
      <c r="AV50" s="325" t="s">
        <v>75</v>
      </c>
      <c r="AW50" s="325"/>
      <c r="AX50" s="250" t="n">
        <f aca="false">AQ50+3</f>
        <v>46307</v>
      </c>
      <c r="AY50" s="250"/>
      <c r="AZ50" s="250"/>
      <c r="BA50" s="250"/>
      <c r="BB50" s="250" t="n">
        <f aca="false">AX50+1</f>
        <v>46308</v>
      </c>
      <c r="BC50" s="250"/>
      <c r="BD50" s="250"/>
      <c r="BE50" s="250"/>
      <c r="BF50" s="251" t="n">
        <f aca="false">BB50+1</f>
        <v>46309</v>
      </c>
      <c r="BG50" s="251"/>
      <c r="BH50" s="251"/>
      <c r="BI50" s="251"/>
      <c r="BJ50" s="250" t="n">
        <f aca="false">BF50+1</f>
        <v>46310</v>
      </c>
      <c r="BK50" s="250"/>
      <c r="BL50" s="250"/>
      <c r="BM50" s="250"/>
      <c r="BN50" s="328" t="n">
        <f aca="false">BJ50+1</f>
        <v>46311</v>
      </c>
      <c r="BO50" s="328"/>
      <c r="BP50" s="328"/>
      <c r="BQ50" s="328"/>
      <c r="BR50" s="320"/>
    </row>
    <row r="51" customFormat="false" ht="12" hidden="false" customHeight="true" outlineLevel="0" collapsed="false">
      <c r="A51" s="22"/>
      <c r="B51" s="321"/>
      <c r="C51" s="321"/>
      <c r="D51" s="258" t="s">
        <v>76</v>
      </c>
      <c r="E51" s="258"/>
      <c r="F51" s="258"/>
      <c r="G51" s="258"/>
      <c r="H51" s="329" t="s">
        <v>77</v>
      </c>
      <c r="I51" s="329"/>
      <c r="J51" s="329"/>
      <c r="K51" s="329"/>
      <c r="L51" s="258" t="s">
        <v>78</v>
      </c>
      <c r="M51" s="258"/>
      <c r="N51" s="258"/>
      <c r="O51" s="258"/>
      <c r="P51" s="329" t="s">
        <v>79</v>
      </c>
      <c r="Q51" s="329"/>
      <c r="R51" s="329"/>
      <c r="S51" s="329"/>
      <c r="T51" s="330" t="s">
        <v>80</v>
      </c>
      <c r="U51" s="330"/>
      <c r="V51" s="330"/>
      <c r="W51" s="330"/>
      <c r="X51" s="257"/>
      <c r="Y51" s="325"/>
      <c r="Z51" s="325"/>
      <c r="AA51" s="331" t="s">
        <v>76</v>
      </c>
      <c r="AB51" s="331"/>
      <c r="AC51" s="331"/>
      <c r="AD51" s="331"/>
      <c r="AE51" s="331" t="s">
        <v>77</v>
      </c>
      <c r="AF51" s="331"/>
      <c r="AG51" s="331"/>
      <c r="AH51" s="331"/>
      <c r="AI51" s="331" t="s">
        <v>78</v>
      </c>
      <c r="AJ51" s="331"/>
      <c r="AK51" s="331"/>
      <c r="AL51" s="331"/>
      <c r="AM51" s="331" t="s">
        <v>79</v>
      </c>
      <c r="AN51" s="331"/>
      <c r="AO51" s="331"/>
      <c r="AP51" s="331"/>
      <c r="AQ51" s="332" t="s">
        <v>80</v>
      </c>
      <c r="AR51" s="332"/>
      <c r="AS51" s="332"/>
      <c r="AT51" s="332"/>
      <c r="AU51" s="257"/>
      <c r="AV51" s="325"/>
      <c r="AW51" s="325"/>
      <c r="AX51" s="263" t="s">
        <v>76</v>
      </c>
      <c r="AY51" s="263"/>
      <c r="AZ51" s="263"/>
      <c r="BA51" s="263"/>
      <c r="BB51" s="258" t="s">
        <v>77</v>
      </c>
      <c r="BC51" s="258"/>
      <c r="BD51" s="258"/>
      <c r="BE51" s="258"/>
      <c r="BF51" s="329" t="s">
        <v>78</v>
      </c>
      <c r="BG51" s="329"/>
      <c r="BH51" s="329"/>
      <c r="BI51" s="329"/>
      <c r="BJ51" s="258" t="s">
        <v>79</v>
      </c>
      <c r="BK51" s="258"/>
      <c r="BL51" s="258"/>
      <c r="BM51" s="258"/>
      <c r="BN51" s="333" t="s">
        <v>80</v>
      </c>
      <c r="BO51" s="333"/>
      <c r="BP51" s="333"/>
      <c r="BQ51" s="333"/>
      <c r="BR51" s="320"/>
    </row>
    <row r="52" customFormat="false" ht="15" hidden="false" customHeight="true" outlineLevel="0" collapsed="false">
      <c r="A52" s="22"/>
      <c r="B52" s="264" t="s">
        <v>81</v>
      </c>
      <c r="C52" s="264"/>
      <c r="D52" s="334" t="s">
        <v>104</v>
      </c>
      <c r="E52" s="334"/>
      <c r="F52" s="334"/>
      <c r="G52" s="334"/>
      <c r="H52" s="335" t="s">
        <v>105</v>
      </c>
      <c r="I52" s="335"/>
      <c r="J52" s="335"/>
      <c r="K52" s="335"/>
      <c r="L52" s="271"/>
      <c r="M52" s="272"/>
      <c r="N52" s="272"/>
      <c r="O52" s="336"/>
      <c r="P52" s="271"/>
      <c r="Q52" s="272"/>
      <c r="R52" s="272"/>
      <c r="S52" s="336"/>
      <c r="T52" s="337"/>
      <c r="U52" s="272"/>
      <c r="V52" s="272"/>
      <c r="W52" s="273"/>
      <c r="X52" s="246"/>
      <c r="Y52" s="264" t="s">
        <v>81</v>
      </c>
      <c r="Z52" s="264"/>
      <c r="AA52" s="338" t="s">
        <v>106</v>
      </c>
      <c r="AB52" s="338"/>
      <c r="AC52" s="338"/>
      <c r="AD52" s="338"/>
      <c r="AE52" s="339" t="s">
        <v>107</v>
      </c>
      <c r="AF52" s="339"/>
      <c r="AG52" s="339"/>
      <c r="AH52" s="339"/>
      <c r="AI52" s="339" t="s">
        <v>108</v>
      </c>
      <c r="AJ52" s="339"/>
      <c r="AK52" s="339"/>
      <c r="AL52" s="339"/>
      <c r="AM52" s="339" t="s">
        <v>109</v>
      </c>
      <c r="AN52" s="339"/>
      <c r="AO52" s="339"/>
      <c r="AP52" s="339"/>
      <c r="AQ52" s="337"/>
      <c r="AR52" s="272"/>
      <c r="AS52" s="272"/>
      <c r="AT52" s="273"/>
      <c r="AU52" s="246"/>
      <c r="AV52" s="264" t="s">
        <v>81</v>
      </c>
      <c r="AW52" s="264"/>
      <c r="AX52" s="340" t="s">
        <v>110</v>
      </c>
      <c r="AY52" s="340"/>
      <c r="AZ52" s="340"/>
      <c r="BA52" s="340"/>
      <c r="BB52" s="341" t="s">
        <v>111</v>
      </c>
      <c r="BC52" s="341"/>
      <c r="BD52" s="341"/>
      <c r="BE52" s="341"/>
      <c r="BF52" s="341" t="s">
        <v>112</v>
      </c>
      <c r="BG52" s="341"/>
      <c r="BH52" s="341"/>
      <c r="BI52" s="341"/>
      <c r="BJ52" s="271"/>
      <c r="BK52" s="272"/>
      <c r="BL52" s="272"/>
      <c r="BM52" s="336"/>
      <c r="BN52" s="337"/>
      <c r="BO52" s="272"/>
      <c r="BP52" s="272"/>
      <c r="BQ52" s="273"/>
      <c r="BR52" s="320"/>
    </row>
    <row r="53" customFormat="false" ht="15" hidden="false" customHeight="true" outlineLevel="0" collapsed="false">
      <c r="A53" s="22"/>
      <c r="B53" s="264"/>
      <c r="C53" s="264"/>
      <c r="D53" s="334"/>
      <c r="E53" s="334"/>
      <c r="F53" s="334"/>
      <c r="G53" s="334"/>
      <c r="H53" s="335"/>
      <c r="I53" s="335"/>
      <c r="J53" s="335"/>
      <c r="K53" s="335"/>
      <c r="L53" s="280"/>
      <c r="M53" s="281"/>
      <c r="N53" s="281"/>
      <c r="O53" s="342"/>
      <c r="P53" s="280"/>
      <c r="Q53" s="281"/>
      <c r="R53" s="281"/>
      <c r="S53" s="342"/>
      <c r="T53" s="343"/>
      <c r="U53" s="281"/>
      <c r="V53" s="281"/>
      <c r="W53" s="282"/>
      <c r="X53" s="246"/>
      <c r="Y53" s="264"/>
      <c r="Z53" s="264"/>
      <c r="AA53" s="338"/>
      <c r="AB53" s="338"/>
      <c r="AC53" s="338"/>
      <c r="AD53" s="338"/>
      <c r="AE53" s="339"/>
      <c r="AF53" s="339"/>
      <c r="AG53" s="339"/>
      <c r="AH53" s="339"/>
      <c r="AI53" s="339"/>
      <c r="AJ53" s="339"/>
      <c r="AK53" s="339"/>
      <c r="AL53" s="339"/>
      <c r="AM53" s="339"/>
      <c r="AN53" s="339"/>
      <c r="AO53" s="339"/>
      <c r="AP53" s="339"/>
      <c r="AQ53" s="343"/>
      <c r="AR53" s="281"/>
      <c r="AS53" s="281"/>
      <c r="AT53" s="282"/>
      <c r="AU53" s="246"/>
      <c r="AV53" s="264"/>
      <c r="AW53" s="264"/>
      <c r="AX53" s="340"/>
      <c r="AY53" s="340"/>
      <c r="AZ53" s="340"/>
      <c r="BA53" s="340"/>
      <c r="BB53" s="341"/>
      <c r="BC53" s="341"/>
      <c r="BD53" s="341"/>
      <c r="BE53" s="341"/>
      <c r="BF53" s="341"/>
      <c r="BG53" s="341"/>
      <c r="BH53" s="341"/>
      <c r="BI53" s="341"/>
      <c r="BJ53" s="280"/>
      <c r="BK53" s="281"/>
      <c r="BL53" s="281"/>
      <c r="BM53" s="342"/>
      <c r="BN53" s="343"/>
      <c r="BO53" s="281"/>
      <c r="BP53" s="281"/>
      <c r="BQ53" s="282"/>
      <c r="BR53" s="320"/>
    </row>
    <row r="54" customFormat="false" ht="15" hidden="false" customHeight="true" outlineLevel="0" collapsed="false">
      <c r="A54" s="22"/>
      <c r="B54" s="264" t="s">
        <v>84</v>
      </c>
      <c r="C54" s="264"/>
      <c r="D54" s="334"/>
      <c r="E54" s="334"/>
      <c r="F54" s="334"/>
      <c r="G54" s="334"/>
      <c r="H54" s="335"/>
      <c r="I54" s="335"/>
      <c r="J54" s="335"/>
      <c r="K54" s="335"/>
      <c r="L54" s="271"/>
      <c r="M54" s="272"/>
      <c r="N54" s="272"/>
      <c r="O54" s="336"/>
      <c r="P54" s="271"/>
      <c r="Q54" s="272"/>
      <c r="R54" s="272"/>
      <c r="S54" s="336"/>
      <c r="T54" s="337"/>
      <c r="U54" s="272"/>
      <c r="V54" s="272"/>
      <c r="W54" s="273"/>
      <c r="X54" s="246"/>
      <c r="Y54" s="264" t="s">
        <v>84</v>
      </c>
      <c r="Z54" s="264"/>
      <c r="AA54" s="338"/>
      <c r="AB54" s="338"/>
      <c r="AC54" s="338"/>
      <c r="AD54" s="338"/>
      <c r="AE54" s="339"/>
      <c r="AF54" s="339"/>
      <c r="AG54" s="339"/>
      <c r="AH54" s="339"/>
      <c r="AI54" s="339"/>
      <c r="AJ54" s="339"/>
      <c r="AK54" s="339"/>
      <c r="AL54" s="339"/>
      <c r="AM54" s="339"/>
      <c r="AN54" s="339"/>
      <c r="AO54" s="339"/>
      <c r="AP54" s="339"/>
      <c r="AQ54" s="337"/>
      <c r="AR54" s="272"/>
      <c r="AS54" s="272"/>
      <c r="AT54" s="273"/>
      <c r="AU54" s="246"/>
      <c r="AV54" s="264" t="s">
        <v>84</v>
      </c>
      <c r="AW54" s="264"/>
      <c r="AX54" s="340"/>
      <c r="AY54" s="340"/>
      <c r="AZ54" s="340"/>
      <c r="BA54" s="340"/>
      <c r="BB54" s="341"/>
      <c r="BC54" s="341"/>
      <c r="BD54" s="341"/>
      <c r="BE54" s="341"/>
      <c r="BF54" s="341"/>
      <c r="BG54" s="341"/>
      <c r="BH54" s="341"/>
      <c r="BI54" s="341"/>
      <c r="BJ54" s="271"/>
      <c r="BK54" s="272"/>
      <c r="BL54" s="272"/>
      <c r="BM54" s="336"/>
      <c r="BN54" s="337"/>
      <c r="BO54" s="272"/>
      <c r="BP54" s="272"/>
      <c r="BQ54" s="273"/>
      <c r="BR54" s="320"/>
    </row>
    <row r="55" customFormat="false" ht="15" hidden="false" customHeight="true" outlineLevel="0" collapsed="false">
      <c r="A55" s="22"/>
      <c r="B55" s="264"/>
      <c r="C55" s="264"/>
      <c r="D55" s="334"/>
      <c r="E55" s="334"/>
      <c r="F55" s="334"/>
      <c r="G55" s="334"/>
      <c r="H55" s="335"/>
      <c r="I55" s="335"/>
      <c r="J55" s="335"/>
      <c r="K55" s="335"/>
      <c r="L55" s="280"/>
      <c r="M55" s="281"/>
      <c r="N55" s="281"/>
      <c r="O55" s="342"/>
      <c r="P55" s="280"/>
      <c r="Q55" s="281"/>
      <c r="R55" s="281"/>
      <c r="S55" s="342"/>
      <c r="T55" s="343"/>
      <c r="U55" s="281"/>
      <c r="V55" s="281"/>
      <c r="W55" s="282"/>
      <c r="X55" s="246"/>
      <c r="Y55" s="264"/>
      <c r="Z55" s="264"/>
      <c r="AA55" s="338"/>
      <c r="AB55" s="338"/>
      <c r="AC55" s="338"/>
      <c r="AD55" s="338"/>
      <c r="AE55" s="339"/>
      <c r="AF55" s="339"/>
      <c r="AG55" s="339"/>
      <c r="AH55" s="339"/>
      <c r="AI55" s="339"/>
      <c r="AJ55" s="339"/>
      <c r="AK55" s="339"/>
      <c r="AL55" s="339"/>
      <c r="AM55" s="339"/>
      <c r="AN55" s="339"/>
      <c r="AO55" s="339"/>
      <c r="AP55" s="339"/>
      <c r="AQ55" s="343"/>
      <c r="AR55" s="281"/>
      <c r="AS55" s="281"/>
      <c r="AT55" s="282"/>
      <c r="AU55" s="246"/>
      <c r="AV55" s="264"/>
      <c r="AW55" s="264"/>
      <c r="AX55" s="340"/>
      <c r="AY55" s="340"/>
      <c r="AZ55" s="340"/>
      <c r="BA55" s="340"/>
      <c r="BB55" s="341"/>
      <c r="BC55" s="341"/>
      <c r="BD55" s="341"/>
      <c r="BE55" s="341"/>
      <c r="BF55" s="341"/>
      <c r="BG55" s="341"/>
      <c r="BH55" s="341"/>
      <c r="BI55" s="341"/>
      <c r="BJ55" s="280"/>
      <c r="BK55" s="281"/>
      <c r="BL55" s="281"/>
      <c r="BM55" s="342"/>
      <c r="BN55" s="343"/>
      <c r="BO55" s="281"/>
      <c r="BP55" s="281"/>
      <c r="BQ55" s="282"/>
      <c r="BR55" s="320"/>
    </row>
    <row r="56" customFormat="false" ht="15" hidden="false" customHeight="true" outlineLevel="0" collapsed="false">
      <c r="A56" s="22"/>
      <c r="B56" s="264" t="s">
        <v>85</v>
      </c>
      <c r="C56" s="264"/>
      <c r="D56" s="334" t="s">
        <v>113</v>
      </c>
      <c r="E56" s="334"/>
      <c r="F56" s="334"/>
      <c r="G56" s="334"/>
      <c r="H56" s="265"/>
      <c r="I56" s="266"/>
      <c r="J56" s="272"/>
      <c r="K56" s="336"/>
      <c r="L56" s="271"/>
      <c r="M56" s="272"/>
      <c r="N56" s="272"/>
      <c r="O56" s="336"/>
      <c r="P56" s="271"/>
      <c r="Q56" s="272"/>
      <c r="R56" s="272"/>
      <c r="S56" s="336"/>
      <c r="T56" s="337"/>
      <c r="U56" s="272"/>
      <c r="V56" s="272"/>
      <c r="W56" s="273"/>
      <c r="X56" s="246"/>
      <c r="Y56" s="264" t="s">
        <v>85</v>
      </c>
      <c r="Z56" s="264"/>
      <c r="AA56" s="338"/>
      <c r="AB56" s="338"/>
      <c r="AC56" s="338"/>
      <c r="AD56" s="338"/>
      <c r="AE56" s="339"/>
      <c r="AF56" s="339"/>
      <c r="AG56" s="339"/>
      <c r="AH56" s="339"/>
      <c r="AI56" s="339"/>
      <c r="AJ56" s="339"/>
      <c r="AK56" s="339"/>
      <c r="AL56" s="339"/>
      <c r="AM56" s="339"/>
      <c r="AN56" s="339"/>
      <c r="AO56" s="339"/>
      <c r="AP56" s="339"/>
      <c r="AQ56" s="337"/>
      <c r="AR56" s="272"/>
      <c r="AS56" s="272"/>
      <c r="AT56" s="273"/>
      <c r="AU56" s="246"/>
      <c r="AV56" s="264" t="s">
        <v>85</v>
      </c>
      <c r="AW56" s="264"/>
      <c r="AX56" s="340"/>
      <c r="AY56" s="340"/>
      <c r="AZ56" s="340"/>
      <c r="BA56" s="340"/>
      <c r="BB56" s="341" t="s">
        <v>114</v>
      </c>
      <c r="BC56" s="341"/>
      <c r="BD56" s="341"/>
      <c r="BE56" s="341"/>
      <c r="BF56" s="265"/>
      <c r="BG56" s="266"/>
      <c r="BH56" s="266"/>
      <c r="BI56" s="267"/>
      <c r="BJ56" s="271"/>
      <c r="BK56" s="272"/>
      <c r="BL56" s="272"/>
      <c r="BM56" s="336"/>
      <c r="BN56" s="337"/>
      <c r="BO56" s="272"/>
      <c r="BP56" s="272"/>
      <c r="BQ56" s="273"/>
      <c r="BR56" s="320"/>
    </row>
    <row r="57" customFormat="false" ht="15" hidden="false" customHeight="true" outlineLevel="0" collapsed="false">
      <c r="A57" s="22"/>
      <c r="B57" s="264"/>
      <c r="C57" s="264"/>
      <c r="D57" s="334"/>
      <c r="E57" s="334"/>
      <c r="F57" s="334"/>
      <c r="G57" s="334"/>
      <c r="H57" s="275"/>
      <c r="I57" s="276"/>
      <c r="J57" s="281"/>
      <c r="K57" s="342"/>
      <c r="L57" s="280"/>
      <c r="M57" s="281"/>
      <c r="N57" s="281"/>
      <c r="O57" s="342"/>
      <c r="P57" s="280"/>
      <c r="Q57" s="281"/>
      <c r="R57" s="281"/>
      <c r="S57" s="342"/>
      <c r="T57" s="343"/>
      <c r="U57" s="281"/>
      <c r="V57" s="281"/>
      <c r="W57" s="282"/>
      <c r="X57" s="246"/>
      <c r="Y57" s="264"/>
      <c r="Z57" s="264"/>
      <c r="AA57" s="338"/>
      <c r="AB57" s="338"/>
      <c r="AC57" s="338"/>
      <c r="AD57" s="338"/>
      <c r="AE57" s="339"/>
      <c r="AF57" s="339"/>
      <c r="AG57" s="339"/>
      <c r="AH57" s="339"/>
      <c r="AI57" s="339"/>
      <c r="AJ57" s="339"/>
      <c r="AK57" s="339"/>
      <c r="AL57" s="339"/>
      <c r="AM57" s="339"/>
      <c r="AN57" s="339"/>
      <c r="AO57" s="339"/>
      <c r="AP57" s="339"/>
      <c r="AQ57" s="343"/>
      <c r="AR57" s="281"/>
      <c r="AS57" s="281"/>
      <c r="AT57" s="282"/>
      <c r="AU57" s="246"/>
      <c r="AV57" s="264"/>
      <c r="AW57" s="264"/>
      <c r="AX57" s="340"/>
      <c r="AY57" s="340"/>
      <c r="AZ57" s="340"/>
      <c r="BA57" s="340"/>
      <c r="BB57" s="341"/>
      <c r="BC57" s="341"/>
      <c r="BD57" s="341"/>
      <c r="BE57" s="341"/>
      <c r="BF57" s="275"/>
      <c r="BG57" s="276"/>
      <c r="BH57" s="276"/>
      <c r="BI57" s="277"/>
      <c r="BJ57" s="280"/>
      <c r="BK57" s="281"/>
      <c r="BL57" s="281"/>
      <c r="BM57" s="342"/>
      <c r="BN57" s="343"/>
      <c r="BO57" s="281"/>
      <c r="BP57" s="281"/>
      <c r="BQ57" s="282"/>
      <c r="BR57" s="320"/>
    </row>
    <row r="58" customFormat="false" ht="15" hidden="false" customHeight="true" outlineLevel="0" collapsed="false">
      <c r="A58" s="22"/>
      <c r="B58" s="264" t="s">
        <v>86</v>
      </c>
      <c r="C58" s="264"/>
      <c r="D58" s="334"/>
      <c r="E58" s="334"/>
      <c r="F58" s="334"/>
      <c r="G58" s="334"/>
      <c r="H58" s="344" t="s">
        <v>115</v>
      </c>
      <c r="I58" s="344"/>
      <c r="J58" s="344"/>
      <c r="K58" s="344"/>
      <c r="L58" s="265"/>
      <c r="M58" s="266"/>
      <c r="N58" s="266"/>
      <c r="O58" s="267"/>
      <c r="P58" s="265"/>
      <c r="Q58" s="266"/>
      <c r="R58" s="266"/>
      <c r="S58" s="267"/>
      <c r="T58" s="270"/>
      <c r="U58" s="266"/>
      <c r="V58" s="266"/>
      <c r="W58" s="284"/>
      <c r="X58" s="246"/>
      <c r="Y58" s="264" t="s">
        <v>86</v>
      </c>
      <c r="Z58" s="264"/>
      <c r="AA58" s="338"/>
      <c r="AB58" s="338"/>
      <c r="AC58" s="338"/>
      <c r="AD58" s="338"/>
      <c r="AE58" s="339"/>
      <c r="AF58" s="339"/>
      <c r="AG58" s="339"/>
      <c r="AH58" s="339"/>
      <c r="AI58" s="339"/>
      <c r="AJ58" s="339"/>
      <c r="AK58" s="339"/>
      <c r="AL58" s="339"/>
      <c r="AM58" s="339"/>
      <c r="AN58" s="339"/>
      <c r="AO58" s="339"/>
      <c r="AP58" s="339"/>
      <c r="AQ58" s="270"/>
      <c r="AR58" s="266"/>
      <c r="AS58" s="266"/>
      <c r="AT58" s="284"/>
      <c r="AU58" s="246"/>
      <c r="AV58" s="264" t="s">
        <v>86</v>
      </c>
      <c r="AW58" s="264"/>
      <c r="AX58" s="340"/>
      <c r="AY58" s="340"/>
      <c r="AZ58" s="340"/>
      <c r="BA58" s="340"/>
      <c r="BB58" s="341"/>
      <c r="BC58" s="341"/>
      <c r="BD58" s="341"/>
      <c r="BE58" s="341"/>
      <c r="BF58" s="265"/>
      <c r="BG58" s="266"/>
      <c r="BH58" s="266"/>
      <c r="BI58" s="267"/>
      <c r="BJ58" s="265"/>
      <c r="BK58" s="266"/>
      <c r="BL58" s="266"/>
      <c r="BM58" s="267"/>
      <c r="BN58" s="270"/>
      <c r="BO58" s="266"/>
      <c r="BP58" s="266"/>
      <c r="BQ58" s="284"/>
      <c r="BR58" s="320"/>
    </row>
    <row r="59" customFormat="false" ht="15" hidden="false" customHeight="true" outlineLevel="0" collapsed="false">
      <c r="A59" s="22"/>
      <c r="B59" s="264"/>
      <c r="C59" s="264"/>
      <c r="D59" s="334"/>
      <c r="E59" s="334"/>
      <c r="F59" s="334"/>
      <c r="G59" s="334"/>
      <c r="H59" s="344"/>
      <c r="I59" s="344"/>
      <c r="J59" s="344"/>
      <c r="K59" s="344"/>
      <c r="L59" s="275"/>
      <c r="M59" s="276"/>
      <c r="N59" s="276"/>
      <c r="O59" s="277"/>
      <c r="P59" s="275"/>
      <c r="Q59" s="276"/>
      <c r="R59" s="276"/>
      <c r="S59" s="277"/>
      <c r="T59" s="279"/>
      <c r="U59" s="276"/>
      <c r="V59" s="276"/>
      <c r="W59" s="290"/>
      <c r="X59" s="246"/>
      <c r="Y59" s="264"/>
      <c r="Z59" s="264"/>
      <c r="AA59" s="338"/>
      <c r="AB59" s="338"/>
      <c r="AC59" s="338"/>
      <c r="AD59" s="338"/>
      <c r="AE59" s="339"/>
      <c r="AF59" s="339"/>
      <c r="AG59" s="339"/>
      <c r="AH59" s="339"/>
      <c r="AI59" s="339"/>
      <c r="AJ59" s="339"/>
      <c r="AK59" s="339"/>
      <c r="AL59" s="339"/>
      <c r="AM59" s="339"/>
      <c r="AN59" s="339"/>
      <c r="AO59" s="339"/>
      <c r="AP59" s="339"/>
      <c r="AQ59" s="279"/>
      <c r="AR59" s="276"/>
      <c r="AS59" s="276"/>
      <c r="AT59" s="290"/>
      <c r="AU59" s="246"/>
      <c r="AV59" s="264"/>
      <c r="AW59" s="264"/>
      <c r="AX59" s="340"/>
      <c r="AY59" s="340"/>
      <c r="AZ59" s="340"/>
      <c r="BA59" s="340"/>
      <c r="BB59" s="341"/>
      <c r="BC59" s="341"/>
      <c r="BD59" s="341"/>
      <c r="BE59" s="341"/>
      <c r="BF59" s="275"/>
      <c r="BG59" s="276"/>
      <c r="BH59" s="276"/>
      <c r="BI59" s="277"/>
      <c r="BJ59" s="275"/>
      <c r="BK59" s="276"/>
      <c r="BL59" s="276"/>
      <c r="BM59" s="277"/>
      <c r="BN59" s="279"/>
      <c r="BO59" s="276"/>
      <c r="BP59" s="276"/>
      <c r="BQ59" s="290"/>
      <c r="BR59" s="320"/>
    </row>
    <row r="60" customFormat="false" ht="15" hidden="false" customHeight="true" outlineLevel="0" collapsed="false">
      <c r="A60" s="22"/>
      <c r="B60" s="264" t="s">
        <v>87</v>
      </c>
      <c r="C60" s="264"/>
      <c r="D60" s="270"/>
      <c r="E60" s="266"/>
      <c r="F60" s="266"/>
      <c r="G60" s="268"/>
      <c r="H60" s="344"/>
      <c r="I60" s="344"/>
      <c r="J60" s="344"/>
      <c r="K60" s="344"/>
      <c r="L60" s="265"/>
      <c r="M60" s="266"/>
      <c r="N60" s="266"/>
      <c r="O60" s="267"/>
      <c r="P60" s="265"/>
      <c r="Q60" s="266"/>
      <c r="R60" s="266"/>
      <c r="S60" s="268"/>
      <c r="T60" s="265"/>
      <c r="U60" s="266"/>
      <c r="V60" s="266"/>
      <c r="W60" s="284"/>
      <c r="X60" s="246"/>
      <c r="Y60" s="264" t="s">
        <v>87</v>
      </c>
      <c r="Z60" s="264"/>
      <c r="AA60" s="270"/>
      <c r="AB60" s="266"/>
      <c r="AC60" s="266"/>
      <c r="AD60" s="267"/>
      <c r="AE60" s="265"/>
      <c r="AF60" s="266"/>
      <c r="AG60" s="266"/>
      <c r="AH60" s="267"/>
      <c r="AI60" s="265"/>
      <c r="AJ60" s="266"/>
      <c r="AK60" s="266"/>
      <c r="AL60" s="267"/>
      <c r="AM60" s="265"/>
      <c r="AN60" s="266"/>
      <c r="AO60" s="266"/>
      <c r="AP60" s="267"/>
      <c r="AQ60" s="265"/>
      <c r="AR60" s="266"/>
      <c r="AS60" s="266"/>
      <c r="AT60" s="284"/>
      <c r="AU60" s="246"/>
      <c r="AV60" s="264" t="s">
        <v>87</v>
      </c>
      <c r="AW60" s="264"/>
      <c r="AX60" s="345" t="s">
        <v>116</v>
      </c>
      <c r="AY60" s="345"/>
      <c r="AZ60" s="345"/>
      <c r="BA60" s="345"/>
      <c r="BB60" s="265"/>
      <c r="BC60" s="266"/>
      <c r="BD60" s="266"/>
      <c r="BE60" s="267"/>
      <c r="BF60" s="265"/>
      <c r="BG60" s="266"/>
      <c r="BH60" s="266"/>
      <c r="BI60" s="267"/>
      <c r="BJ60" s="265"/>
      <c r="BK60" s="266"/>
      <c r="BL60" s="266"/>
      <c r="BM60" s="268"/>
      <c r="BN60" s="265"/>
      <c r="BO60" s="266"/>
      <c r="BP60" s="266"/>
      <c r="BQ60" s="284"/>
      <c r="BR60" s="320"/>
    </row>
    <row r="61" customFormat="false" ht="15" hidden="false" customHeight="true" outlineLevel="0" collapsed="false">
      <c r="A61" s="22"/>
      <c r="B61" s="264"/>
      <c r="C61" s="264"/>
      <c r="D61" s="279"/>
      <c r="E61" s="276"/>
      <c r="F61" s="276"/>
      <c r="G61" s="278"/>
      <c r="H61" s="344"/>
      <c r="I61" s="344"/>
      <c r="J61" s="344"/>
      <c r="K61" s="344"/>
      <c r="L61" s="275"/>
      <c r="M61" s="276"/>
      <c r="N61" s="276"/>
      <c r="O61" s="277"/>
      <c r="P61" s="275"/>
      <c r="Q61" s="276"/>
      <c r="R61" s="276"/>
      <c r="S61" s="278"/>
      <c r="T61" s="275"/>
      <c r="U61" s="276"/>
      <c r="V61" s="276"/>
      <c r="W61" s="290"/>
      <c r="X61" s="246"/>
      <c r="Y61" s="264"/>
      <c r="Z61" s="264"/>
      <c r="AA61" s="279"/>
      <c r="AB61" s="276"/>
      <c r="AC61" s="276"/>
      <c r="AD61" s="277"/>
      <c r="AE61" s="275"/>
      <c r="AF61" s="276"/>
      <c r="AG61" s="276"/>
      <c r="AH61" s="277"/>
      <c r="AI61" s="275"/>
      <c r="AJ61" s="276"/>
      <c r="AK61" s="276"/>
      <c r="AL61" s="277"/>
      <c r="AM61" s="275"/>
      <c r="AN61" s="276"/>
      <c r="AO61" s="276"/>
      <c r="AP61" s="277"/>
      <c r="AQ61" s="275"/>
      <c r="AR61" s="276"/>
      <c r="AS61" s="276"/>
      <c r="AT61" s="290"/>
      <c r="AU61" s="246"/>
      <c r="AV61" s="264"/>
      <c r="AW61" s="264"/>
      <c r="AX61" s="345"/>
      <c r="AY61" s="345"/>
      <c r="AZ61" s="345"/>
      <c r="BA61" s="345"/>
      <c r="BB61" s="275"/>
      <c r="BC61" s="276"/>
      <c r="BD61" s="276"/>
      <c r="BE61" s="277"/>
      <c r="BF61" s="275"/>
      <c r="BG61" s="276"/>
      <c r="BH61" s="276"/>
      <c r="BI61" s="277"/>
      <c r="BJ61" s="275"/>
      <c r="BK61" s="276"/>
      <c r="BL61" s="276"/>
      <c r="BM61" s="278"/>
      <c r="BN61" s="275"/>
      <c r="BO61" s="276"/>
      <c r="BP61" s="276"/>
      <c r="BQ61" s="290"/>
      <c r="BR61" s="320"/>
    </row>
    <row r="62" customFormat="false" ht="15" hidden="false" customHeight="true" outlineLevel="0" collapsed="false">
      <c r="A62" s="22"/>
      <c r="B62" s="264" t="s">
        <v>89</v>
      </c>
      <c r="C62" s="264"/>
      <c r="D62" s="270"/>
      <c r="E62" s="266"/>
      <c r="F62" s="266"/>
      <c r="G62" s="268"/>
      <c r="H62" s="344"/>
      <c r="I62" s="344"/>
      <c r="J62" s="344"/>
      <c r="K62" s="344"/>
      <c r="L62" s="265"/>
      <c r="M62" s="266"/>
      <c r="N62" s="266"/>
      <c r="O62" s="267"/>
      <c r="P62" s="265"/>
      <c r="Q62" s="266"/>
      <c r="R62" s="266"/>
      <c r="S62" s="268"/>
      <c r="T62" s="265"/>
      <c r="U62" s="266"/>
      <c r="V62" s="266"/>
      <c r="W62" s="284"/>
      <c r="X62" s="246"/>
      <c r="Y62" s="264" t="s">
        <v>89</v>
      </c>
      <c r="Z62" s="264"/>
      <c r="AA62" s="270"/>
      <c r="AB62" s="266"/>
      <c r="AC62" s="266"/>
      <c r="AD62" s="267"/>
      <c r="AE62" s="265"/>
      <c r="AF62" s="266"/>
      <c r="AG62" s="266"/>
      <c r="AH62" s="267"/>
      <c r="AI62" s="295" t="s">
        <v>117</v>
      </c>
      <c r="AJ62" s="295"/>
      <c r="AK62" s="295"/>
      <c r="AL62" s="295"/>
      <c r="AM62" s="265"/>
      <c r="AN62" s="266"/>
      <c r="AO62" s="266"/>
      <c r="AP62" s="267"/>
      <c r="AQ62" s="265"/>
      <c r="AR62" s="266"/>
      <c r="AS62" s="266"/>
      <c r="AT62" s="284"/>
      <c r="AU62" s="246"/>
      <c r="AV62" s="264" t="s">
        <v>89</v>
      </c>
      <c r="AW62" s="264"/>
      <c r="AX62" s="345"/>
      <c r="AY62" s="345"/>
      <c r="AZ62" s="345"/>
      <c r="BA62" s="345"/>
      <c r="BB62" s="265"/>
      <c r="BC62" s="266"/>
      <c r="BD62" s="266"/>
      <c r="BE62" s="267"/>
      <c r="BF62" s="265"/>
      <c r="BG62" s="266"/>
      <c r="BH62" s="266"/>
      <c r="BI62" s="267"/>
      <c r="BJ62" s="265"/>
      <c r="BK62" s="266"/>
      <c r="BL62" s="266"/>
      <c r="BM62" s="268"/>
      <c r="BN62" s="265"/>
      <c r="BO62" s="266"/>
      <c r="BP62" s="266"/>
      <c r="BQ62" s="284"/>
      <c r="BR62" s="320"/>
    </row>
    <row r="63" customFormat="false" ht="15" hidden="false" customHeight="true" outlineLevel="0" collapsed="false">
      <c r="A63" s="22"/>
      <c r="B63" s="264"/>
      <c r="C63" s="264"/>
      <c r="D63" s="279"/>
      <c r="E63" s="276"/>
      <c r="F63" s="276"/>
      <c r="G63" s="278"/>
      <c r="H63" s="344"/>
      <c r="I63" s="344"/>
      <c r="J63" s="344"/>
      <c r="K63" s="344"/>
      <c r="L63" s="275"/>
      <c r="M63" s="276"/>
      <c r="N63" s="276"/>
      <c r="O63" s="277"/>
      <c r="P63" s="275"/>
      <c r="Q63" s="276"/>
      <c r="R63" s="276"/>
      <c r="S63" s="278"/>
      <c r="T63" s="275"/>
      <c r="U63" s="276"/>
      <c r="V63" s="276"/>
      <c r="W63" s="290"/>
      <c r="X63" s="246"/>
      <c r="Y63" s="264"/>
      <c r="Z63" s="264"/>
      <c r="AA63" s="279"/>
      <c r="AB63" s="276"/>
      <c r="AC63" s="276"/>
      <c r="AD63" s="277"/>
      <c r="AE63" s="275"/>
      <c r="AF63" s="276"/>
      <c r="AG63" s="276"/>
      <c r="AH63" s="277"/>
      <c r="AI63" s="295"/>
      <c r="AJ63" s="295"/>
      <c r="AK63" s="295"/>
      <c r="AL63" s="295"/>
      <c r="AM63" s="275"/>
      <c r="AN63" s="276"/>
      <c r="AO63" s="276"/>
      <c r="AP63" s="277"/>
      <c r="AQ63" s="275"/>
      <c r="AR63" s="276"/>
      <c r="AS63" s="276"/>
      <c r="AT63" s="290"/>
      <c r="AU63" s="246"/>
      <c r="AV63" s="264"/>
      <c r="AW63" s="264"/>
      <c r="AX63" s="345"/>
      <c r="AY63" s="345"/>
      <c r="AZ63" s="345"/>
      <c r="BA63" s="345"/>
      <c r="BB63" s="275"/>
      <c r="BC63" s="276"/>
      <c r="BD63" s="276"/>
      <c r="BE63" s="277"/>
      <c r="BF63" s="275"/>
      <c r="BG63" s="276"/>
      <c r="BH63" s="276"/>
      <c r="BI63" s="277"/>
      <c r="BJ63" s="275"/>
      <c r="BK63" s="276"/>
      <c r="BL63" s="276"/>
      <c r="BM63" s="278"/>
      <c r="BN63" s="275"/>
      <c r="BO63" s="276"/>
      <c r="BP63" s="276"/>
      <c r="BQ63" s="290"/>
      <c r="BR63" s="320"/>
    </row>
    <row r="64" customFormat="false" ht="15" hidden="false" customHeight="true" outlineLevel="0" collapsed="false">
      <c r="A64" s="22"/>
      <c r="B64" s="264" t="s">
        <v>93</v>
      </c>
      <c r="C64" s="264"/>
      <c r="D64" s="346" t="s">
        <v>39</v>
      </c>
      <c r="E64" s="346"/>
      <c r="F64" s="346"/>
      <c r="G64" s="346"/>
      <c r="H64" s="344"/>
      <c r="I64" s="344"/>
      <c r="J64" s="344"/>
      <c r="K64" s="344"/>
      <c r="L64" s="346" t="s">
        <v>39</v>
      </c>
      <c r="M64" s="346"/>
      <c r="N64" s="346"/>
      <c r="O64" s="346"/>
      <c r="P64" s="295" t="s">
        <v>39</v>
      </c>
      <c r="Q64" s="295"/>
      <c r="R64" s="295"/>
      <c r="S64" s="295"/>
      <c r="T64" s="347" t="s">
        <v>92</v>
      </c>
      <c r="U64" s="347"/>
      <c r="V64" s="347"/>
      <c r="W64" s="347"/>
      <c r="X64" s="246"/>
      <c r="Y64" s="264" t="s">
        <v>93</v>
      </c>
      <c r="Z64" s="264"/>
      <c r="AA64" s="346" t="s">
        <v>39</v>
      </c>
      <c r="AB64" s="346"/>
      <c r="AC64" s="346"/>
      <c r="AD64" s="346"/>
      <c r="AE64" s="295" t="s">
        <v>39</v>
      </c>
      <c r="AF64" s="295"/>
      <c r="AG64" s="295"/>
      <c r="AH64" s="295"/>
      <c r="AI64" s="295" t="s">
        <v>118</v>
      </c>
      <c r="AJ64" s="295"/>
      <c r="AK64" s="295"/>
      <c r="AL64" s="295"/>
      <c r="AM64" s="295" t="s">
        <v>39</v>
      </c>
      <c r="AN64" s="295"/>
      <c r="AO64" s="295"/>
      <c r="AP64" s="295"/>
      <c r="AQ64" s="348" t="s">
        <v>92</v>
      </c>
      <c r="AR64" s="348"/>
      <c r="AS64" s="349" t="s">
        <v>119</v>
      </c>
      <c r="AT64" s="349"/>
      <c r="AU64" s="246"/>
      <c r="AV64" s="264" t="s">
        <v>93</v>
      </c>
      <c r="AW64" s="264"/>
      <c r="AX64" s="346" t="s">
        <v>39</v>
      </c>
      <c r="AY64" s="346"/>
      <c r="AZ64" s="346"/>
      <c r="BA64" s="346"/>
      <c r="BB64" s="295" t="s">
        <v>39</v>
      </c>
      <c r="BC64" s="295"/>
      <c r="BD64" s="295"/>
      <c r="BE64" s="295"/>
      <c r="BF64" s="350" t="s">
        <v>120</v>
      </c>
      <c r="BG64" s="350"/>
      <c r="BH64" s="350"/>
      <c r="BI64" s="350"/>
      <c r="BJ64" s="295" t="s">
        <v>39</v>
      </c>
      <c r="BK64" s="295"/>
      <c r="BL64" s="295"/>
      <c r="BM64" s="295"/>
      <c r="BN64" s="348" t="s">
        <v>92</v>
      </c>
      <c r="BO64" s="348"/>
      <c r="BP64" s="351" t="s">
        <v>119</v>
      </c>
      <c r="BQ64" s="351"/>
      <c r="BR64" s="320"/>
    </row>
    <row r="65" customFormat="false" ht="15" hidden="false" customHeight="true" outlineLevel="0" collapsed="false">
      <c r="A65" s="22"/>
      <c r="B65" s="264"/>
      <c r="C65" s="264"/>
      <c r="D65" s="346"/>
      <c r="E65" s="346"/>
      <c r="F65" s="346"/>
      <c r="G65" s="346"/>
      <c r="H65" s="344"/>
      <c r="I65" s="344"/>
      <c r="J65" s="344"/>
      <c r="K65" s="344"/>
      <c r="L65" s="346"/>
      <c r="M65" s="346"/>
      <c r="N65" s="346"/>
      <c r="O65" s="346"/>
      <c r="P65" s="295"/>
      <c r="Q65" s="295"/>
      <c r="R65" s="295"/>
      <c r="S65" s="295"/>
      <c r="T65" s="347"/>
      <c r="U65" s="347"/>
      <c r="V65" s="347"/>
      <c r="W65" s="347"/>
      <c r="X65" s="246"/>
      <c r="Y65" s="264"/>
      <c r="Z65" s="264"/>
      <c r="AA65" s="346"/>
      <c r="AB65" s="346"/>
      <c r="AC65" s="346"/>
      <c r="AD65" s="346"/>
      <c r="AE65" s="295"/>
      <c r="AF65" s="295"/>
      <c r="AG65" s="295"/>
      <c r="AH65" s="295"/>
      <c r="AI65" s="295"/>
      <c r="AJ65" s="295"/>
      <c r="AK65" s="295"/>
      <c r="AL65" s="295"/>
      <c r="AM65" s="295"/>
      <c r="AN65" s="295"/>
      <c r="AO65" s="295"/>
      <c r="AP65" s="295"/>
      <c r="AQ65" s="348"/>
      <c r="AR65" s="348"/>
      <c r="AS65" s="349"/>
      <c r="AT65" s="349"/>
      <c r="AU65" s="246"/>
      <c r="AV65" s="264"/>
      <c r="AW65" s="264"/>
      <c r="AX65" s="346"/>
      <c r="AY65" s="346"/>
      <c r="AZ65" s="346"/>
      <c r="BA65" s="346"/>
      <c r="BB65" s="295"/>
      <c r="BC65" s="295"/>
      <c r="BD65" s="295"/>
      <c r="BE65" s="295"/>
      <c r="BF65" s="350"/>
      <c r="BG65" s="350"/>
      <c r="BH65" s="350"/>
      <c r="BI65" s="350"/>
      <c r="BJ65" s="295"/>
      <c r="BK65" s="295"/>
      <c r="BL65" s="295"/>
      <c r="BM65" s="295"/>
      <c r="BN65" s="348"/>
      <c r="BO65" s="348"/>
      <c r="BP65" s="351"/>
      <c r="BQ65" s="351"/>
      <c r="BR65" s="320"/>
    </row>
    <row r="66" customFormat="false" ht="15" hidden="false" customHeight="true" outlineLevel="0" collapsed="false">
      <c r="A66" s="22"/>
      <c r="B66" s="264" t="s">
        <v>97</v>
      </c>
      <c r="C66" s="264"/>
      <c r="D66" s="300" t="s">
        <v>43</v>
      </c>
      <c r="E66" s="300"/>
      <c r="F66" s="300"/>
      <c r="G66" s="300"/>
      <c r="H66" s="265"/>
      <c r="I66" s="266"/>
      <c r="J66" s="266"/>
      <c r="K66" s="267"/>
      <c r="L66" s="300" t="s">
        <v>43</v>
      </c>
      <c r="M66" s="300"/>
      <c r="N66" s="300"/>
      <c r="O66" s="300"/>
      <c r="P66" s="300" t="s">
        <v>43</v>
      </c>
      <c r="Q66" s="300"/>
      <c r="R66" s="300"/>
      <c r="S66" s="300"/>
      <c r="T66" s="352" t="s">
        <v>96</v>
      </c>
      <c r="U66" s="352"/>
      <c r="V66" s="352"/>
      <c r="W66" s="352"/>
      <c r="X66" s="246"/>
      <c r="Y66" s="264" t="s">
        <v>97</v>
      </c>
      <c r="Z66" s="264"/>
      <c r="AA66" s="300" t="s">
        <v>43</v>
      </c>
      <c r="AB66" s="300"/>
      <c r="AC66" s="300"/>
      <c r="AD66" s="300"/>
      <c r="AE66" s="298" t="s">
        <v>51</v>
      </c>
      <c r="AF66" s="298"/>
      <c r="AG66" s="298"/>
      <c r="AH66" s="298"/>
      <c r="AI66" s="300" t="s">
        <v>43</v>
      </c>
      <c r="AJ66" s="300"/>
      <c r="AK66" s="300"/>
      <c r="AL66" s="300"/>
      <c r="AM66" s="265"/>
      <c r="AN66" s="266"/>
      <c r="AO66" s="266"/>
      <c r="AP66" s="267"/>
      <c r="AQ66" s="352" t="s">
        <v>96</v>
      </c>
      <c r="AR66" s="352"/>
      <c r="AS66" s="349" t="s">
        <v>121</v>
      </c>
      <c r="AT66" s="349"/>
      <c r="AU66" s="246"/>
      <c r="AV66" s="264" t="s">
        <v>97</v>
      </c>
      <c r="AW66" s="264"/>
      <c r="AX66" s="300" t="s">
        <v>43</v>
      </c>
      <c r="AY66" s="300"/>
      <c r="AZ66" s="300"/>
      <c r="BA66" s="300"/>
      <c r="BB66" s="298" t="s">
        <v>51</v>
      </c>
      <c r="BC66" s="298"/>
      <c r="BD66" s="298"/>
      <c r="BE66" s="298"/>
      <c r="BF66" s="300" t="s">
        <v>43</v>
      </c>
      <c r="BG66" s="300"/>
      <c r="BH66" s="300"/>
      <c r="BI66" s="300"/>
      <c r="BJ66" s="300" t="s">
        <v>43</v>
      </c>
      <c r="BK66" s="300"/>
      <c r="BL66" s="300"/>
      <c r="BM66" s="300"/>
      <c r="BN66" s="352" t="s">
        <v>96</v>
      </c>
      <c r="BO66" s="352"/>
      <c r="BP66" s="351" t="s">
        <v>121</v>
      </c>
      <c r="BQ66" s="351"/>
      <c r="BR66" s="320"/>
    </row>
    <row r="67" customFormat="false" ht="15" hidden="false" customHeight="true" outlineLevel="0" collapsed="false">
      <c r="A67" s="22"/>
      <c r="B67" s="264"/>
      <c r="C67" s="264"/>
      <c r="D67" s="300"/>
      <c r="E67" s="300"/>
      <c r="F67" s="300"/>
      <c r="G67" s="300"/>
      <c r="H67" s="275"/>
      <c r="I67" s="276"/>
      <c r="J67" s="276"/>
      <c r="K67" s="277"/>
      <c r="L67" s="300"/>
      <c r="M67" s="300"/>
      <c r="N67" s="300"/>
      <c r="O67" s="300"/>
      <c r="P67" s="300"/>
      <c r="Q67" s="300"/>
      <c r="R67" s="300"/>
      <c r="S67" s="300"/>
      <c r="T67" s="352"/>
      <c r="U67" s="352"/>
      <c r="V67" s="352"/>
      <c r="W67" s="352"/>
      <c r="X67" s="246"/>
      <c r="Y67" s="264"/>
      <c r="Z67" s="264"/>
      <c r="AA67" s="300"/>
      <c r="AB67" s="300"/>
      <c r="AC67" s="300"/>
      <c r="AD67" s="300"/>
      <c r="AE67" s="298"/>
      <c r="AF67" s="298"/>
      <c r="AG67" s="298"/>
      <c r="AH67" s="298"/>
      <c r="AI67" s="300"/>
      <c r="AJ67" s="300"/>
      <c r="AK67" s="300"/>
      <c r="AL67" s="300"/>
      <c r="AM67" s="275"/>
      <c r="AN67" s="276"/>
      <c r="AO67" s="276"/>
      <c r="AP67" s="277"/>
      <c r="AQ67" s="352"/>
      <c r="AR67" s="352"/>
      <c r="AS67" s="349"/>
      <c r="AT67" s="349"/>
      <c r="AU67" s="246"/>
      <c r="AV67" s="264"/>
      <c r="AW67" s="264"/>
      <c r="AX67" s="300"/>
      <c r="AY67" s="300"/>
      <c r="AZ67" s="300"/>
      <c r="BA67" s="300"/>
      <c r="BB67" s="298"/>
      <c r="BC67" s="298"/>
      <c r="BD67" s="298"/>
      <c r="BE67" s="298"/>
      <c r="BF67" s="300"/>
      <c r="BG67" s="300"/>
      <c r="BH67" s="300"/>
      <c r="BI67" s="300"/>
      <c r="BJ67" s="300"/>
      <c r="BK67" s="300"/>
      <c r="BL67" s="300"/>
      <c r="BM67" s="300"/>
      <c r="BN67" s="352"/>
      <c r="BO67" s="352"/>
      <c r="BP67" s="351"/>
      <c r="BQ67" s="351"/>
      <c r="BR67" s="320"/>
    </row>
    <row r="68" customFormat="false" ht="15" hidden="false" customHeight="true" outlineLevel="0" collapsed="false">
      <c r="A68" s="22"/>
      <c r="B68" s="264" t="s">
        <v>98</v>
      </c>
      <c r="C68" s="264"/>
      <c r="D68" s="303" t="s">
        <v>47</v>
      </c>
      <c r="E68" s="303"/>
      <c r="F68" s="303"/>
      <c r="G68" s="303"/>
      <c r="H68" s="265"/>
      <c r="I68" s="266"/>
      <c r="J68" s="266"/>
      <c r="K68" s="267"/>
      <c r="L68" s="303" t="s">
        <v>47</v>
      </c>
      <c r="M68" s="303"/>
      <c r="N68" s="303"/>
      <c r="O68" s="303"/>
      <c r="P68" s="303" t="s">
        <v>100</v>
      </c>
      <c r="Q68" s="303"/>
      <c r="R68" s="303"/>
      <c r="S68" s="303"/>
      <c r="T68" s="293" t="s">
        <v>51</v>
      </c>
      <c r="U68" s="293"/>
      <c r="V68" s="293"/>
      <c r="W68" s="293"/>
      <c r="X68" s="246"/>
      <c r="Y68" s="264" t="s">
        <v>98</v>
      </c>
      <c r="Z68" s="264"/>
      <c r="AA68" s="303" t="s">
        <v>47</v>
      </c>
      <c r="AB68" s="303"/>
      <c r="AC68" s="303"/>
      <c r="AD68" s="303"/>
      <c r="AE68" s="303" t="s">
        <v>47</v>
      </c>
      <c r="AF68" s="303"/>
      <c r="AG68" s="303"/>
      <c r="AH68" s="303"/>
      <c r="AI68" s="300" t="s">
        <v>43</v>
      </c>
      <c r="AJ68" s="300"/>
      <c r="AK68" s="300"/>
      <c r="AL68" s="300"/>
      <c r="AM68" s="303" t="s">
        <v>100</v>
      </c>
      <c r="AN68" s="303"/>
      <c r="AO68" s="303"/>
      <c r="AP68" s="303"/>
      <c r="AQ68" s="293" t="s">
        <v>51</v>
      </c>
      <c r="AR68" s="293"/>
      <c r="AS68" s="293"/>
      <c r="AT68" s="293"/>
      <c r="AU68" s="246"/>
      <c r="AV68" s="264" t="s">
        <v>98</v>
      </c>
      <c r="AW68" s="264"/>
      <c r="AX68" s="340"/>
      <c r="AY68" s="340"/>
      <c r="AZ68" s="340"/>
      <c r="BA68" s="340"/>
      <c r="BB68" s="353" t="s">
        <v>55</v>
      </c>
      <c r="BC68" s="353"/>
      <c r="BD68" s="353"/>
      <c r="BE68" s="353"/>
      <c r="BF68" s="303" t="s">
        <v>100</v>
      </c>
      <c r="BG68" s="303"/>
      <c r="BH68" s="303"/>
      <c r="BI68" s="303"/>
      <c r="BJ68" s="303" t="s">
        <v>47</v>
      </c>
      <c r="BK68" s="303"/>
      <c r="BL68" s="303"/>
      <c r="BM68" s="303"/>
      <c r="BN68" s="298" t="s">
        <v>51</v>
      </c>
      <c r="BO68" s="298"/>
      <c r="BP68" s="298"/>
      <c r="BQ68" s="298"/>
      <c r="BR68" s="320"/>
    </row>
    <row r="69" customFormat="false" ht="15" hidden="false" customHeight="true" outlineLevel="0" collapsed="false">
      <c r="A69" s="22"/>
      <c r="B69" s="264"/>
      <c r="C69" s="264"/>
      <c r="D69" s="303"/>
      <c r="E69" s="303"/>
      <c r="F69" s="303"/>
      <c r="G69" s="303"/>
      <c r="H69" s="275"/>
      <c r="I69" s="276"/>
      <c r="J69" s="276"/>
      <c r="K69" s="277"/>
      <c r="L69" s="303"/>
      <c r="M69" s="303"/>
      <c r="N69" s="303"/>
      <c r="O69" s="303"/>
      <c r="P69" s="303"/>
      <c r="Q69" s="303"/>
      <c r="R69" s="303"/>
      <c r="S69" s="303"/>
      <c r="T69" s="293"/>
      <c r="U69" s="293"/>
      <c r="V69" s="293"/>
      <c r="W69" s="293"/>
      <c r="X69" s="246"/>
      <c r="Y69" s="264"/>
      <c r="Z69" s="264"/>
      <c r="AA69" s="303"/>
      <c r="AB69" s="303"/>
      <c r="AC69" s="303"/>
      <c r="AD69" s="303"/>
      <c r="AE69" s="303"/>
      <c r="AF69" s="303"/>
      <c r="AG69" s="303"/>
      <c r="AH69" s="303"/>
      <c r="AI69" s="300"/>
      <c r="AJ69" s="300"/>
      <c r="AK69" s="300"/>
      <c r="AL69" s="300"/>
      <c r="AM69" s="303"/>
      <c r="AN69" s="303"/>
      <c r="AO69" s="303"/>
      <c r="AP69" s="303"/>
      <c r="AQ69" s="293"/>
      <c r="AR69" s="293"/>
      <c r="AS69" s="293"/>
      <c r="AT69" s="293"/>
      <c r="AU69" s="246"/>
      <c r="AV69" s="264"/>
      <c r="AW69" s="264"/>
      <c r="AX69" s="340"/>
      <c r="AY69" s="340"/>
      <c r="AZ69" s="340"/>
      <c r="BA69" s="340"/>
      <c r="BB69" s="353"/>
      <c r="BC69" s="353"/>
      <c r="BD69" s="353"/>
      <c r="BE69" s="353"/>
      <c r="BF69" s="303"/>
      <c r="BG69" s="303"/>
      <c r="BH69" s="303"/>
      <c r="BI69" s="303"/>
      <c r="BJ69" s="303"/>
      <c r="BK69" s="303"/>
      <c r="BL69" s="303"/>
      <c r="BM69" s="303"/>
      <c r="BN69" s="298"/>
      <c r="BO69" s="298"/>
      <c r="BP69" s="298"/>
      <c r="BQ69" s="298"/>
      <c r="BR69" s="320"/>
    </row>
    <row r="70" customFormat="false" ht="15" hidden="false" customHeight="true" outlineLevel="0" collapsed="false">
      <c r="A70" s="22"/>
      <c r="B70" s="305" t="s">
        <v>99</v>
      </c>
      <c r="C70" s="305"/>
      <c r="D70" s="265"/>
      <c r="E70" s="266"/>
      <c r="F70" s="266"/>
      <c r="G70" s="267"/>
      <c r="H70" s="265"/>
      <c r="I70" s="266"/>
      <c r="J70" s="266"/>
      <c r="K70" s="267"/>
      <c r="L70" s="265"/>
      <c r="M70" s="266"/>
      <c r="N70" s="266"/>
      <c r="O70" s="267"/>
      <c r="P70" s="354" t="s">
        <v>51</v>
      </c>
      <c r="Q70" s="354"/>
      <c r="R70" s="354"/>
      <c r="S70" s="354"/>
      <c r="T70" s="265"/>
      <c r="U70" s="266"/>
      <c r="V70" s="266"/>
      <c r="W70" s="267"/>
      <c r="X70" s="246"/>
      <c r="Y70" s="305" t="s">
        <v>99</v>
      </c>
      <c r="Z70" s="305"/>
      <c r="AA70" s="265"/>
      <c r="AB70" s="266"/>
      <c r="AC70" s="266"/>
      <c r="AD70" s="267"/>
      <c r="AE70" s="265"/>
      <c r="AF70" s="266"/>
      <c r="AG70" s="266"/>
      <c r="AH70" s="267"/>
      <c r="AI70" s="265"/>
      <c r="AJ70" s="266"/>
      <c r="AK70" s="266"/>
      <c r="AL70" s="267"/>
      <c r="AM70" s="354" t="s">
        <v>51</v>
      </c>
      <c r="AN70" s="354"/>
      <c r="AO70" s="354"/>
      <c r="AP70" s="354"/>
      <c r="AQ70" s="265"/>
      <c r="AR70" s="266"/>
      <c r="AS70" s="266"/>
      <c r="AT70" s="267"/>
      <c r="AU70" s="246"/>
      <c r="AV70" s="305" t="s">
        <v>99</v>
      </c>
      <c r="AW70" s="305"/>
      <c r="AX70" s="265"/>
      <c r="AY70" s="266"/>
      <c r="AZ70" s="266"/>
      <c r="BA70" s="267"/>
      <c r="BB70" s="265"/>
      <c r="BC70" s="266"/>
      <c r="BD70" s="266"/>
      <c r="BE70" s="267"/>
      <c r="BF70" s="265"/>
      <c r="BG70" s="266"/>
      <c r="BH70" s="266"/>
      <c r="BI70" s="267"/>
      <c r="BJ70" s="354" t="s">
        <v>51</v>
      </c>
      <c r="BK70" s="354"/>
      <c r="BL70" s="354"/>
      <c r="BM70" s="354"/>
      <c r="BN70" s="265"/>
      <c r="BO70" s="266"/>
      <c r="BP70" s="266"/>
      <c r="BQ70" s="267"/>
      <c r="BR70" s="320"/>
    </row>
    <row r="71" customFormat="false" ht="15" hidden="false" customHeight="true" outlineLevel="0" collapsed="false">
      <c r="A71" s="22"/>
      <c r="B71" s="305"/>
      <c r="C71" s="305"/>
      <c r="D71" s="314"/>
      <c r="E71" s="315"/>
      <c r="F71" s="315"/>
      <c r="G71" s="316"/>
      <c r="H71" s="314"/>
      <c r="I71" s="315"/>
      <c r="J71" s="315"/>
      <c r="K71" s="316"/>
      <c r="L71" s="314"/>
      <c r="M71" s="315"/>
      <c r="N71" s="315"/>
      <c r="O71" s="316"/>
      <c r="P71" s="354"/>
      <c r="Q71" s="354"/>
      <c r="R71" s="354"/>
      <c r="S71" s="354"/>
      <c r="T71" s="314"/>
      <c r="U71" s="315"/>
      <c r="V71" s="315"/>
      <c r="W71" s="316"/>
      <c r="X71" s="246"/>
      <c r="Y71" s="305"/>
      <c r="Z71" s="305"/>
      <c r="AA71" s="314"/>
      <c r="AB71" s="315"/>
      <c r="AC71" s="315"/>
      <c r="AD71" s="316"/>
      <c r="AE71" s="314"/>
      <c r="AF71" s="315"/>
      <c r="AG71" s="315"/>
      <c r="AH71" s="316"/>
      <c r="AI71" s="314"/>
      <c r="AJ71" s="315"/>
      <c r="AK71" s="315"/>
      <c r="AL71" s="316"/>
      <c r="AM71" s="354"/>
      <c r="AN71" s="354"/>
      <c r="AO71" s="354"/>
      <c r="AP71" s="354"/>
      <c r="AQ71" s="314"/>
      <c r="AR71" s="315"/>
      <c r="AS71" s="315"/>
      <c r="AT71" s="316"/>
      <c r="AU71" s="246"/>
      <c r="AV71" s="305"/>
      <c r="AW71" s="305"/>
      <c r="AX71" s="314"/>
      <c r="AY71" s="315"/>
      <c r="AZ71" s="315"/>
      <c r="BA71" s="316"/>
      <c r="BB71" s="314"/>
      <c r="BC71" s="315"/>
      <c r="BD71" s="315"/>
      <c r="BE71" s="316"/>
      <c r="BF71" s="314"/>
      <c r="BG71" s="315"/>
      <c r="BH71" s="315"/>
      <c r="BI71" s="316"/>
      <c r="BJ71" s="354"/>
      <c r="BK71" s="354"/>
      <c r="BL71" s="354"/>
      <c r="BM71" s="354"/>
      <c r="BN71" s="314"/>
      <c r="BO71" s="315"/>
      <c r="BP71" s="315"/>
      <c r="BQ71" s="316"/>
      <c r="BR71" s="320"/>
    </row>
    <row r="72" customFormat="false" ht="9.75" hidden="false" customHeight="true" outlineLevel="0" collapsed="false">
      <c r="A72" s="22"/>
      <c r="B72" s="355"/>
      <c r="C72" s="355"/>
      <c r="D72" s="245"/>
      <c r="E72" s="245"/>
      <c r="F72" s="245"/>
      <c r="G72" s="245"/>
      <c r="H72" s="245"/>
      <c r="I72" s="245"/>
      <c r="J72" s="245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6"/>
      <c r="Y72" s="355"/>
      <c r="Z72" s="355"/>
      <c r="AA72" s="245"/>
      <c r="AB72" s="245"/>
      <c r="AC72" s="245"/>
      <c r="AD72" s="245"/>
      <c r="AE72" s="245"/>
      <c r="AF72" s="245"/>
      <c r="AG72" s="245"/>
      <c r="AH72" s="245"/>
      <c r="AI72" s="245"/>
      <c r="AJ72" s="245"/>
      <c r="AK72" s="245"/>
      <c r="AL72" s="245"/>
      <c r="AM72" s="245"/>
      <c r="AN72" s="245"/>
      <c r="AO72" s="245"/>
      <c r="AP72" s="245"/>
      <c r="AQ72" s="245"/>
      <c r="AR72" s="245"/>
      <c r="AS72" s="245"/>
      <c r="AT72" s="245"/>
      <c r="AU72" s="246"/>
      <c r="AV72" s="355"/>
      <c r="AW72" s="355"/>
      <c r="AX72" s="245"/>
      <c r="AY72" s="245"/>
      <c r="AZ72" s="245"/>
      <c r="BA72" s="245"/>
      <c r="BB72" s="245"/>
      <c r="BC72" s="245"/>
      <c r="BD72" s="245"/>
      <c r="BE72" s="245"/>
      <c r="BF72" s="245"/>
      <c r="BG72" s="245"/>
      <c r="BH72" s="245"/>
      <c r="BI72" s="245"/>
      <c r="BJ72" s="245"/>
      <c r="BK72" s="245"/>
      <c r="BL72" s="245"/>
      <c r="BM72" s="245"/>
      <c r="BN72" s="245"/>
      <c r="BO72" s="245"/>
      <c r="BP72" s="245"/>
      <c r="BQ72" s="245"/>
      <c r="BR72" s="247"/>
    </row>
    <row r="73" customFormat="false" ht="19.5" hidden="false" customHeight="true" outlineLevel="0" collapsed="false">
      <c r="A73" s="22"/>
      <c r="B73" s="248" t="s">
        <v>122</v>
      </c>
      <c r="C73" s="248"/>
      <c r="D73" s="248"/>
      <c r="E73" s="248"/>
      <c r="F73" s="248"/>
      <c r="G73" s="248"/>
      <c r="H73" s="248"/>
      <c r="I73" s="248"/>
      <c r="J73" s="248"/>
      <c r="K73" s="248"/>
      <c r="L73" s="248"/>
      <c r="M73" s="248"/>
      <c r="N73" s="248"/>
      <c r="O73" s="248"/>
      <c r="P73" s="248"/>
      <c r="Q73" s="248"/>
      <c r="R73" s="248"/>
      <c r="S73" s="248"/>
      <c r="T73" s="248"/>
      <c r="U73" s="248"/>
      <c r="V73" s="248"/>
      <c r="W73" s="248"/>
      <c r="X73" s="246"/>
      <c r="Y73" s="248" t="s">
        <v>123</v>
      </c>
      <c r="Z73" s="248"/>
      <c r="AA73" s="248"/>
      <c r="AB73" s="248"/>
      <c r="AC73" s="248"/>
      <c r="AD73" s="248"/>
      <c r="AE73" s="248"/>
      <c r="AF73" s="248"/>
      <c r="AG73" s="248"/>
      <c r="AH73" s="248"/>
      <c r="AI73" s="248"/>
      <c r="AJ73" s="248"/>
      <c r="AK73" s="248"/>
      <c r="AL73" s="248"/>
      <c r="AM73" s="248"/>
      <c r="AN73" s="248"/>
      <c r="AO73" s="248"/>
      <c r="AP73" s="248"/>
      <c r="AQ73" s="248"/>
      <c r="AR73" s="248"/>
      <c r="AS73" s="248"/>
      <c r="AT73" s="248"/>
      <c r="AU73" s="246"/>
      <c r="AV73" s="248" t="s">
        <v>124</v>
      </c>
      <c r="AW73" s="248"/>
      <c r="AX73" s="248"/>
      <c r="AY73" s="248"/>
      <c r="AZ73" s="248"/>
      <c r="BA73" s="248"/>
      <c r="BB73" s="248"/>
      <c r="BC73" s="248"/>
      <c r="BD73" s="248"/>
      <c r="BE73" s="248"/>
      <c r="BF73" s="248"/>
      <c r="BG73" s="248"/>
      <c r="BH73" s="248"/>
      <c r="BI73" s="248"/>
      <c r="BJ73" s="248"/>
      <c r="BK73" s="248"/>
      <c r="BL73" s="248"/>
      <c r="BM73" s="248"/>
      <c r="BN73" s="248"/>
      <c r="BO73" s="248"/>
      <c r="BP73" s="248"/>
      <c r="BQ73" s="248"/>
      <c r="BR73" s="247"/>
    </row>
    <row r="74" customFormat="false" ht="15" hidden="false" customHeight="true" outlineLevel="0" collapsed="false">
      <c r="A74" s="22"/>
      <c r="B74" s="325" t="s">
        <v>75</v>
      </c>
      <c r="C74" s="325"/>
      <c r="D74" s="250" t="n">
        <f aca="false">BN50+3</f>
        <v>46314</v>
      </c>
      <c r="E74" s="250"/>
      <c r="F74" s="250"/>
      <c r="G74" s="250"/>
      <c r="H74" s="251" t="n">
        <f aca="false">D74+1</f>
        <v>46315</v>
      </c>
      <c r="I74" s="251"/>
      <c r="J74" s="251"/>
      <c r="K74" s="251"/>
      <c r="L74" s="250" t="n">
        <f aca="false">H74+1</f>
        <v>46316</v>
      </c>
      <c r="M74" s="250"/>
      <c r="N74" s="250"/>
      <c r="O74" s="250"/>
      <c r="P74" s="251" t="n">
        <f aca="false">L74+1</f>
        <v>46317</v>
      </c>
      <c r="Q74" s="251"/>
      <c r="R74" s="251"/>
      <c r="S74" s="251"/>
      <c r="T74" s="252" t="n">
        <f aca="false">P74+1</f>
        <v>46318</v>
      </c>
      <c r="U74" s="252"/>
      <c r="V74" s="252"/>
      <c r="W74" s="252"/>
      <c r="X74" s="257"/>
      <c r="Y74" s="325" t="s">
        <v>75</v>
      </c>
      <c r="Z74" s="325"/>
      <c r="AA74" s="250" t="n">
        <f aca="false">T74+3</f>
        <v>46321</v>
      </c>
      <c r="AB74" s="250"/>
      <c r="AC74" s="250"/>
      <c r="AD74" s="250"/>
      <c r="AE74" s="251" t="n">
        <f aca="false">AA74+1</f>
        <v>46322</v>
      </c>
      <c r="AF74" s="251"/>
      <c r="AG74" s="251"/>
      <c r="AH74" s="251"/>
      <c r="AI74" s="250" t="n">
        <f aca="false">AE74+1</f>
        <v>46323</v>
      </c>
      <c r="AJ74" s="250"/>
      <c r="AK74" s="250"/>
      <c r="AL74" s="250"/>
      <c r="AM74" s="251" t="n">
        <f aca="false">AI74+1</f>
        <v>46324</v>
      </c>
      <c r="AN74" s="251"/>
      <c r="AO74" s="251"/>
      <c r="AP74" s="251"/>
      <c r="AQ74" s="252" t="n">
        <f aca="false">AM74+1</f>
        <v>46325</v>
      </c>
      <c r="AR74" s="252"/>
      <c r="AS74" s="252"/>
      <c r="AT74" s="252"/>
      <c r="AU74" s="257"/>
      <c r="AV74" s="249" t="s">
        <v>75</v>
      </c>
      <c r="AW74" s="249"/>
      <c r="AX74" s="250" t="n">
        <f aca="false">AQ74+3</f>
        <v>46328</v>
      </c>
      <c r="AY74" s="250"/>
      <c r="AZ74" s="250"/>
      <c r="BA74" s="250"/>
      <c r="BB74" s="251" t="n">
        <f aca="false">AX74+1</f>
        <v>46329</v>
      </c>
      <c r="BC74" s="251"/>
      <c r="BD74" s="251"/>
      <c r="BE74" s="251"/>
      <c r="BF74" s="250" t="n">
        <f aca="false">BB74+1</f>
        <v>46330</v>
      </c>
      <c r="BG74" s="250"/>
      <c r="BH74" s="250"/>
      <c r="BI74" s="250"/>
      <c r="BJ74" s="251" t="n">
        <f aca="false">BF74+1</f>
        <v>46331</v>
      </c>
      <c r="BK74" s="251"/>
      <c r="BL74" s="251"/>
      <c r="BM74" s="251"/>
      <c r="BN74" s="252" t="n">
        <f aca="false">BJ74+1</f>
        <v>46332</v>
      </c>
      <c r="BO74" s="252"/>
      <c r="BP74" s="252"/>
      <c r="BQ74" s="252"/>
      <c r="BR74" s="247"/>
    </row>
    <row r="75" customFormat="false" ht="12" hidden="false" customHeight="true" outlineLevel="0" collapsed="false">
      <c r="A75" s="22"/>
      <c r="B75" s="325"/>
      <c r="C75" s="325"/>
      <c r="D75" s="258" t="s">
        <v>76</v>
      </c>
      <c r="E75" s="258"/>
      <c r="F75" s="258"/>
      <c r="G75" s="258"/>
      <c r="H75" s="329" t="s">
        <v>77</v>
      </c>
      <c r="I75" s="329"/>
      <c r="J75" s="329"/>
      <c r="K75" s="329"/>
      <c r="L75" s="258" t="s">
        <v>78</v>
      </c>
      <c r="M75" s="258"/>
      <c r="N75" s="258"/>
      <c r="O75" s="258"/>
      <c r="P75" s="329" t="s">
        <v>79</v>
      </c>
      <c r="Q75" s="329"/>
      <c r="R75" s="329"/>
      <c r="S75" s="329"/>
      <c r="T75" s="330" t="s">
        <v>80</v>
      </c>
      <c r="U75" s="330"/>
      <c r="V75" s="330"/>
      <c r="W75" s="330"/>
      <c r="X75" s="257"/>
      <c r="Y75" s="325"/>
      <c r="Z75" s="325"/>
      <c r="AA75" s="258" t="s">
        <v>76</v>
      </c>
      <c r="AB75" s="258"/>
      <c r="AC75" s="258"/>
      <c r="AD75" s="258"/>
      <c r="AE75" s="329" t="s">
        <v>77</v>
      </c>
      <c r="AF75" s="329"/>
      <c r="AG75" s="329"/>
      <c r="AH75" s="329"/>
      <c r="AI75" s="258" t="s">
        <v>78</v>
      </c>
      <c r="AJ75" s="258"/>
      <c r="AK75" s="258"/>
      <c r="AL75" s="258"/>
      <c r="AM75" s="329" t="s">
        <v>79</v>
      </c>
      <c r="AN75" s="329"/>
      <c r="AO75" s="329"/>
      <c r="AP75" s="329"/>
      <c r="AQ75" s="330" t="s">
        <v>80</v>
      </c>
      <c r="AR75" s="330"/>
      <c r="AS75" s="330"/>
      <c r="AT75" s="330"/>
      <c r="AU75" s="257"/>
      <c r="AV75" s="249"/>
      <c r="AW75" s="249"/>
      <c r="AX75" s="258" t="s">
        <v>76</v>
      </c>
      <c r="AY75" s="258"/>
      <c r="AZ75" s="258"/>
      <c r="BA75" s="258"/>
      <c r="BB75" s="329" t="s">
        <v>77</v>
      </c>
      <c r="BC75" s="329"/>
      <c r="BD75" s="329"/>
      <c r="BE75" s="329"/>
      <c r="BF75" s="258" t="s">
        <v>78</v>
      </c>
      <c r="BG75" s="258"/>
      <c r="BH75" s="258"/>
      <c r="BI75" s="258"/>
      <c r="BJ75" s="329" t="s">
        <v>79</v>
      </c>
      <c r="BK75" s="329"/>
      <c r="BL75" s="329"/>
      <c r="BM75" s="329"/>
      <c r="BN75" s="330" t="s">
        <v>80</v>
      </c>
      <c r="BO75" s="330"/>
      <c r="BP75" s="330"/>
      <c r="BQ75" s="330"/>
      <c r="BR75" s="247"/>
    </row>
    <row r="76" customFormat="false" ht="15" hidden="false" customHeight="true" outlineLevel="0" collapsed="false">
      <c r="A76" s="22"/>
      <c r="B76" s="264" t="s">
        <v>81</v>
      </c>
      <c r="C76" s="264"/>
      <c r="D76" s="270"/>
      <c r="E76" s="266"/>
      <c r="F76" s="266"/>
      <c r="G76" s="267"/>
      <c r="H76" s="356" t="s">
        <v>125</v>
      </c>
      <c r="I76" s="356"/>
      <c r="J76" s="356"/>
      <c r="K76" s="356"/>
      <c r="L76" s="357" t="s">
        <v>126</v>
      </c>
      <c r="M76" s="357"/>
      <c r="N76" s="337"/>
      <c r="O76" s="336"/>
      <c r="P76" s="266"/>
      <c r="Q76" s="268"/>
      <c r="R76" s="266"/>
      <c r="S76" s="268"/>
      <c r="T76" s="357" t="s">
        <v>127</v>
      </c>
      <c r="U76" s="357"/>
      <c r="V76" s="358" t="s">
        <v>128</v>
      </c>
      <c r="W76" s="358"/>
      <c r="X76" s="246"/>
      <c r="Y76" s="264" t="s">
        <v>81</v>
      </c>
      <c r="Z76" s="264"/>
      <c r="AA76" s="270"/>
      <c r="AB76" s="266"/>
      <c r="AC76" s="266"/>
      <c r="AD76" s="268"/>
      <c r="AE76" s="265"/>
      <c r="AF76" s="266"/>
      <c r="AG76" s="266"/>
      <c r="AH76" s="268"/>
      <c r="AI76" s="359" t="s">
        <v>129</v>
      </c>
      <c r="AJ76" s="359"/>
      <c r="AK76" s="359"/>
      <c r="AL76" s="359"/>
      <c r="AM76" s="360" t="s">
        <v>130</v>
      </c>
      <c r="AN76" s="360"/>
      <c r="AO76" s="360"/>
      <c r="AP76" s="360"/>
      <c r="AQ76" s="361" t="s">
        <v>131</v>
      </c>
      <c r="AR76" s="361"/>
      <c r="AS76" s="361"/>
      <c r="AT76" s="361"/>
      <c r="AU76" s="246"/>
      <c r="AV76" s="264" t="s">
        <v>81</v>
      </c>
      <c r="AW76" s="264"/>
      <c r="AX76" s="334" t="s">
        <v>113</v>
      </c>
      <c r="AY76" s="334"/>
      <c r="AZ76" s="334"/>
      <c r="BA76" s="334"/>
      <c r="BB76" s="362" t="s">
        <v>105</v>
      </c>
      <c r="BC76" s="362"/>
      <c r="BD76" s="362"/>
      <c r="BE76" s="362"/>
      <c r="BF76" s="271"/>
      <c r="BG76" s="272"/>
      <c r="BH76" s="272"/>
      <c r="BI76" s="336"/>
      <c r="BJ76" s="271"/>
      <c r="BK76" s="272"/>
      <c r="BL76" s="272"/>
      <c r="BM76" s="336"/>
      <c r="BN76" s="265"/>
      <c r="BO76" s="266"/>
      <c r="BP76" s="266"/>
      <c r="BQ76" s="284"/>
      <c r="BR76" s="247"/>
    </row>
    <row r="77" customFormat="false" ht="15" hidden="false" customHeight="true" outlineLevel="0" collapsed="false">
      <c r="A77" s="22"/>
      <c r="B77" s="264"/>
      <c r="C77" s="264"/>
      <c r="D77" s="279"/>
      <c r="E77" s="276"/>
      <c r="F77" s="276"/>
      <c r="G77" s="277"/>
      <c r="H77" s="356"/>
      <c r="I77" s="356"/>
      <c r="J77" s="356"/>
      <c r="K77" s="356"/>
      <c r="L77" s="357"/>
      <c r="M77" s="357"/>
      <c r="N77" s="343"/>
      <c r="O77" s="342"/>
      <c r="P77" s="287"/>
      <c r="Q77" s="289"/>
      <c r="R77" s="276"/>
      <c r="S77" s="278"/>
      <c r="T77" s="357"/>
      <c r="U77" s="357"/>
      <c r="V77" s="358"/>
      <c r="W77" s="358"/>
      <c r="X77" s="246"/>
      <c r="Y77" s="264"/>
      <c r="Z77" s="264"/>
      <c r="AA77" s="279"/>
      <c r="AB77" s="276"/>
      <c r="AC77" s="276"/>
      <c r="AD77" s="278"/>
      <c r="AE77" s="275"/>
      <c r="AF77" s="276"/>
      <c r="AG77" s="276"/>
      <c r="AH77" s="278"/>
      <c r="AI77" s="359"/>
      <c r="AJ77" s="359"/>
      <c r="AK77" s="359"/>
      <c r="AL77" s="359"/>
      <c r="AM77" s="360"/>
      <c r="AN77" s="360"/>
      <c r="AO77" s="360"/>
      <c r="AP77" s="360"/>
      <c r="AQ77" s="361"/>
      <c r="AR77" s="361"/>
      <c r="AS77" s="361"/>
      <c r="AT77" s="361"/>
      <c r="AU77" s="246"/>
      <c r="AV77" s="264"/>
      <c r="AW77" s="264"/>
      <c r="AX77" s="334"/>
      <c r="AY77" s="334"/>
      <c r="AZ77" s="334"/>
      <c r="BA77" s="334"/>
      <c r="BB77" s="362"/>
      <c r="BC77" s="362"/>
      <c r="BD77" s="362"/>
      <c r="BE77" s="362"/>
      <c r="BF77" s="280"/>
      <c r="BG77" s="281"/>
      <c r="BH77" s="281"/>
      <c r="BI77" s="342"/>
      <c r="BJ77" s="280"/>
      <c r="BK77" s="281"/>
      <c r="BL77" s="281"/>
      <c r="BM77" s="342"/>
      <c r="BN77" s="275"/>
      <c r="BO77" s="276"/>
      <c r="BP77" s="276"/>
      <c r="BQ77" s="290"/>
      <c r="BR77" s="247"/>
    </row>
    <row r="78" customFormat="false" ht="15" hidden="false" customHeight="true" outlineLevel="0" collapsed="false">
      <c r="A78" s="22"/>
      <c r="B78" s="264" t="s">
        <v>84</v>
      </c>
      <c r="C78" s="264"/>
      <c r="D78" s="270"/>
      <c r="E78" s="266"/>
      <c r="F78" s="266"/>
      <c r="G78" s="267"/>
      <c r="H78" s="356"/>
      <c r="I78" s="356"/>
      <c r="J78" s="356"/>
      <c r="K78" s="356"/>
      <c r="L78" s="357"/>
      <c r="M78" s="357"/>
      <c r="N78" s="363" t="s">
        <v>132</v>
      </c>
      <c r="O78" s="363"/>
      <c r="P78" s="359" t="s">
        <v>133</v>
      </c>
      <c r="Q78" s="359"/>
      <c r="R78" s="359"/>
      <c r="S78" s="359"/>
      <c r="T78" s="357"/>
      <c r="U78" s="357"/>
      <c r="V78" s="358"/>
      <c r="W78" s="358"/>
      <c r="X78" s="246"/>
      <c r="Y78" s="264" t="s">
        <v>84</v>
      </c>
      <c r="Z78" s="264"/>
      <c r="AA78" s="270"/>
      <c r="AB78" s="266"/>
      <c r="AC78" s="364" t="s">
        <v>134</v>
      </c>
      <c r="AD78" s="364"/>
      <c r="AE78" s="365" t="s">
        <v>135</v>
      </c>
      <c r="AF78" s="365"/>
      <c r="AG78" s="365"/>
      <c r="AH78" s="365"/>
      <c r="AI78" s="359"/>
      <c r="AJ78" s="359"/>
      <c r="AK78" s="359"/>
      <c r="AL78" s="359"/>
      <c r="AM78" s="360"/>
      <c r="AN78" s="360"/>
      <c r="AO78" s="360"/>
      <c r="AP78" s="360"/>
      <c r="AQ78" s="361"/>
      <c r="AR78" s="361"/>
      <c r="AS78" s="361"/>
      <c r="AT78" s="361"/>
      <c r="AU78" s="246"/>
      <c r="AV78" s="264" t="s">
        <v>84</v>
      </c>
      <c r="AW78" s="264"/>
      <c r="AX78" s="334"/>
      <c r="AY78" s="334"/>
      <c r="AZ78" s="334"/>
      <c r="BA78" s="334"/>
      <c r="BB78" s="362"/>
      <c r="BC78" s="362"/>
      <c r="BD78" s="362"/>
      <c r="BE78" s="362"/>
      <c r="BF78" s="271"/>
      <c r="BG78" s="272"/>
      <c r="BH78" s="272"/>
      <c r="BI78" s="336"/>
      <c r="BJ78" s="271"/>
      <c r="BK78" s="272"/>
      <c r="BL78" s="272"/>
      <c r="BM78" s="336"/>
      <c r="BN78" s="265"/>
      <c r="BO78" s="266"/>
      <c r="BP78" s="266"/>
      <c r="BQ78" s="284"/>
      <c r="BR78" s="247"/>
    </row>
    <row r="79" customFormat="false" ht="15" hidden="false" customHeight="true" outlineLevel="0" collapsed="false">
      <c r="A79" s="22"/>
      <c r="B79" s="264"/>
      <c r="C79" s="264"/>
      <c r="D79" s="279"/>
      <c r="E79" s="276"/>
      <c r="F79" s="276"/>
      <c r="G79" s="277"/>
      <c r="H79" s="356"/>
      <c r="I79" s="356"/>
      <c r="J79" s="356"/>
      <c r="K79" s="356"/>
      <c r="L79" s="357"/>
      <c r="M79" s="357"/>
      <c r="N79" s="363"/>
      <c r="O79" s="363"/>
      <c r="P79" s="359"/>
      <c r="Q79" s="359"/>
      <c r="R79" s="359"/>
      <c r="S79" s="359"/>
      <c r="T79" s="357"/>
      <c r="U79" s="357"/>
      <c r="V79" s="358"/>
      <c r="W79" s="358"/>
      <c r="X79" s="246"/>
      <c r="Y79" s="264"/>
      <c r="Z79" s="264"/>
      <c r="AA79" s="279"/>
      <c r="AB79" s="276"/>
      <c r="AC79" s="364"/>
      <c r="AD79" s="364"/>
      <c r="AE79" s="365"/>
      <c r="AF79" s="365"/>
      <c r="AG79" s="365"/>
      <c r="AH79" s="365"/>
      <c r="AI79" s="359"/>
      <c r="AJ79" s="359"/>
      <c r="AK79" s="359"/>
      <c r="AL79" s="359"/>
      <c r="AM79" s="360"/>
      <c r="AN79" s="360"/>
      <c r="AO79" s="360"/>
      <c r="AP79" s="360"/>
      <c r="AQ79" s="361"/>
      <c r="AR79" s="361"/>
      <c r="AS79" s="361"/>
      <c r="AT79" s="361"/>
      <c r="AU79" s="246"/>
      <c r="AV79" s="264"/>
      <c r="AW79" s="264"/>
      <c r="AX79" s="334"/>
      <c r="AY79" s="334"/>
      <c r="AZ79" s="334"/>
      <c r="BA79" s="334"/>
      <c r="BB79" s="362"/>
      <c r="BC79" s="362"/>
      <c r="BD79" s="362"/>
      <c r="BE79" s="362"/>
      <c r="BF79" s="280"/>
      <c r="BG79" s="281"/>
      <c r="BH79" s="281"/>
      <c r="BI79" s="342"/>
      <c r="BJ79" s="280"/>
      <c r="BK79" s="281"/>
      <c r="BL79" s="281"/>
      <c r="BM79" s="342"/>
      <c r="BN79" s="275"/>
      <c r="BO79" s="276"/>
      <c r="BP79" s="276"/>
      <c r="BQ79" s="290"/>
      <c r="BR79" s="247"/>
    </row>
    <row r="80" customFormat="false" ht="15" hidden="false" customHeight="true" outlineLevel="0" collapsed="false">
      <c r="A80" s="22"/>
      <c r="B80" s="264" t="s">
        <v>85</v>
      </c>
      <c r="C80" s="264"/>
      <c r="D80" s="366" t="s">
        <v>136</v>
      </c>
      <c r="E80" s="366"/>
      <c r="F80" s="366"/>
      <c r="G80" s="366"/>
      <c r="H80" s="356" t="s">
        <v>137</v>
      </c>
      <c r="I80" s="356"/>
      <c r="J80" s="356"/>
      <c r="K80" s="356"/>
      <c r="L80" s="270"/>
      <c r="M80" s="266"/>
      <c r="N80" s="363"/>
      <c r="O80" s="363"/>
      <c r="P80" s="359"/>
      <c r="Q80" s="359"/>
      <c r="R80" s="359"/>
      <c r="S80" s="359"/>
      <c r="T80" s="357" t="s">
        <v>138</v>
      </c>
      <c r="U80" s="357"/>
      <c r="V80" s="358"/>
      <c r="W80" s="358"/>
      <c r="X80" s="246"/>
      <c r="Y80" s="264" t="s">
        <v>85</v>
      </c>
      <c r="Z80" s="264"/>
      <c r="AA80" s="367" t="s">
        <v>139</v>
      </c>
      <c r="AB80" s="367"/>
      <c r="AC80" s="364"/>
      <c r="AD80" s="364"/>
      <c r="AE80" s="365"/>
      <c r="AF80" s="365"/>
      <c r="AG80" s="365"/>
      <c r="AH80" s="365"/>
      <c r="AI80" s="359"/>
      <c r="AJ80" s="359"/>
      <c r="AK80" s="359"/>
      <c r="AL80" s="359"/>
      <c r="AM80" s="368" t="s">
        <v>140</v>
      </c>
      <c r="AN80" s="368"/>
      <c r="AO80" s="368"/>
      <c r="AP80" s="368"/>
      <c r="AQ80" s="271"/>
      <c r="AR80" s="272"/>
      <c r="AS80" s="272"/>
      <c r="AT80" s="273"/>
      <c r="AU80" s="246"/>
      <c r="AV80" s="264" t="s">
        <v>85</v>
      </c>
      <c r="AW80" s="264"/>
      <c r="AX80" s="369"/>
      <c r="AY80" s="309"/>
      <c r="AZ80" s="309"/>
      <c r="BA80" s="311"/>
      <c r="BB80" s="370" t="s">
        <v>141</v>
      </c>
      <c r="BC80" s="370"/>
      <c r="BD80" s="370"/>
      <c r="BE80" s="370"/>
      <c r="BF80" s="345" t="s">
        <v>142</v>
      </c>
      <c r="BG80" s="345"/>
      <c r="BH80" s="345"/>
      <c r="BI80" s="345"/>
      <c r="BJ80" s="271"/>
      <c r="BK80" s="272"/>
      <c r="BL80" s="272"/>
      <c r="BM80" s="336"/>
      <c r="BN80" s="265"/>
      <c r="BO80" s="266"/>
      <c r="BP80" s="266"/>
      <c r="BQ80" s="284"/>
      <c r="BR80" s="247"/>
    </row>
    <row r="81" customFormat="false" ht="15" hidden="false" customHeight="true" outlineLevel="0" collapsed="false">
      <c r="A81" s="22"/>
      <c r="B81" s="264"/>
      <c r="C81" s="264"/>
      <c r="D81" s="366"/>
      <c r="E81" s="366"/>
      <c r="F81" s="366"/>
      <c r="G81" s="366"/>
      <c r="H81" s="356"/>
      <c r="I81" s="356"/>
      <c r="J81" s="356"/>
      <c r="K81" s="356"/>
      <c r="L81" s="279"/>
      <c r="M81" s="276"/>
      <c r="N81" s="363"/>
      <c r="O81" s="363"/>
      <c r="P81" s="359"/>
      <c r="Q81" s="359"/>
      <c r="R81" s="359"/>
      <c r="S81" s="359"/>
      <c r="T81" s="357"/>
      <c r="U81" s="357"/>
      <c r="V81" s="358"/>
      <c r="W81" s="358"/>
      <c r="X81" s="246"/>
      <c r="Y81" s="264"/>
      <c r="Z81" s="264"/>
      <c r="AA81" s="367"/>
      <c r="AB81" s="367"/>
      <c r="AC81" s="364"/>
      <c r="AD81" s="364"/>
      <c r="AE81" s="365"/>
      <c r="AF81" s="365"/>
      <c r="AG81" s="365"/>
      <c r="AH81" s="365"/>
      <c r="AI81" s="359"/>
      <c r="AJ81" s="359"/>
      <c r="AK81" s="359"/>
      <c r="AL81" s="359"/>
      <c r="AM81" s="368"/>
      <c r="AN81" s="368"/>
      <c r="AO81" s="368"/>
      <c r="AP81" s="368"/>
      <c r="AQ81" s="280"/>
      <c r="AR81" s="281"/>
      <c r="AS81" s="281"/>
      <c r="AT81" s="282"/>
      <c r="AU81" s="246"/>
      <c r="AV81" s="264"/>
      <c r="AW81" s="264"/>
      <c r="AX81" s="279"/>
      <c r="AY81" s="276"/>
      <c r="AZ81" s="276"/>
      <c r="BA81" s="278"/>
      <c r="BB81" s="370"/>
      <c r="BC81" s="370"/>
      <c r="BD81" s="370"/>
      <c r="BE81" s="370"/>
      <c r="BF81" s="345"/>
      <c r="BG81" s="345"/>
      <c r="BH81" s="345"/>
      <c r="BI81" s="345"/>
      <c r="BJ81" s="280"/>
      <c r="BK81" s="281"/>
      <c r="BL81" s="281"/>
      <c r="BM81" s="342"/>
      <c r="BN81" s="275"/>
      <c r="BO81" s="276"/>
      <c r="BP81" s="276"/>
      <c r="BQ81" s="290"/>
      <c r="BR81" s="247"/>
    </row>
    <row r="82" customFormat="false" ht="15" hidden="false" customHeight="true" outlineLevel="0" collapsed="false">
      <c r="A82" s="22"/>
      <c r="B82" s="264" t="s">
        <v>86</v>
      </c>
      <c r="C82" s="264"/>
      <c r="D82" s="366"/>
      <c r="E82" s="366"/>
      <c r="F82" s="366"/>
      <c r="G82" s="366"/>
      <c r="H82" s="356"/>
      <c r="I82" s="356"/>
      <c r="J82" s="356"/>
      <c r="K82" s="356"/>
      <c r="L82" s="265"/>
      <c r="M82" s="266"/>
      <c r="N82" s="363"/>
      <c r="O82" s="363"/>
      <c r="P82" s="359"/>
      <c r="Q82" s="359"/>
      <c r="R82" s="359"/>
      <c r="S82" s="359"/>
      <c r="T82" s="357"/>
      <c r="U82" s="357"/>
      <c r="V82" s="358"/>
      <c r="W82" s="358"/>
      <c r="X82" s="246"/>
      <c r="Y82" s="264" t="s">
        <v>86</v>
      </c>
      <c r="Z82" s="264"/>
      <c r="AA82" s="367"/>
      <c r="AB82" s="367"/>
      <c r="AC82" s="364"/>
      <c r="AD82" s="364"/>
      <c r="AE82" s="365"/>
      <c r="AF82" s="365"/>
      <c r="AG82" s="365"/>
      <c r="AH82" s="365"/>
      <c r="AI82" s="359"/>
      <c r="AJ82" s="359"/>
      <c r="AK82" s="359"/>
      <c r="AL82" s="359"/>
      <c r="AM82" s="368"/>
      <c r="AN82" s="368"/>
      <c r="AO82" s="368"/>
      <c r="AP82" s="368"/>
      <c r="AQ82" s="265"/>
      <c r="AR82" s="266"/>
      <c r="AS82" s="266"/>
      <c r="AT82" s="284"/>
      <c r="AU82" s="246"/>
      <c r="AV82" s="264" t="s">
        <v>86</v>
      </c>
      <c r="AW82" s="264"/>
      <c r="AX82" s="270"/>
      <c r="AY82" s="266"/>
      <c r="AZ82" s="266"/>
      <c r="BA82" s="268"/>
      <c r="BB82" s="370"/>
      <c r="BC82" s="370"/>
      <c r="BD82" s="370"/>
      <c r="BE82" s="370"/>
      <c r="BF82" s="345"/>
      <c r="BG82" s="345"/>
      <c r="BH82" s="345"/>
      <c r="BI82" s="345"/>
      <c r="BJ82" s="265"/>
      <c r="BK82" s="266"/>
      <c r="BL82" s="266"/>
      <c r="BM82" s="267"/>
      <c r="BN82" s="265"/>
      <c r="BO82" s="266"/>
      <c r="BP82" s="266"/>
      <c r="BQ82" s="284"/>
      <c r="BR82" s="247"/>
    </row>
    <row r="83" customFormat="false" ht="15" hidden="false" customHeight="true" outlineLevel="0" collapsed="false">
      <c r="A83" s="22"/>
      <c r="B83" s="264"/>
      <c r="C83" s="264"/>
      <c r="D83" s="366"/>
      <c r="E83" s="366"/>
      <c r="F83" s="366"/>
      <c r="G83" s="366"/>
      <c r="H83" s="356"/>
      <c r="I83" s="356"/>
      <c r="J83" s="356"/>
      <c r="K83" s="356"/>
      <c r="L83" s="275"/>
      <c r="M83" s="276"/>
      <c r="N83" s="363"/>
      <c r="O83" s="363"/>
      <c r="P83" s="359"/>
      <c r="Q83" s="359"/>
      <c r="R83" s="359"/>
      <c r="S83" s="359"/>
      <c r="T83" s="357"/>
      <c r="U83" s="357"/>
      <c r="V83" s="358"/>
      <c r="W83" s="358"/>
      <c r="X83" s="246"/>
      <c r="Y83" s="264"/>
      <c r="Z83" s="264"/>
      <c r="AA83" s="367"/>
      <c r="AB83" s="367"/>
      <c r="AC83" s="364"/>
      <c r="AD83" s="364"/>
      <c r="AE83" s="365"/>
      <c r="AF83" s="365"/>
      <c r="AG83" s="365"/>
      <c r="AH83" s="365"/>
      <c r="AI83" s="359"/>
      <c r="AJ83" s="359"/>
      <c r="AK83" s="359"/>
      <c r="AL83" s="359"/>
      <c r="AM83" s="368"/>
      <c r="AN83" s="368"/>
      <c r="AO83" s="368"/>
      <c r="AP83" s="368"/>
      <c r="AQ83" s="275"/>
      <c r="AR83" s="276"/>
      <c r="AS83" s="276"/>
      <c r="AT83" s="290"/>
      <c r="AU83" s="246"/>
      <c r="AV83" s="264"/>
      <c r="AW83" s="264"/>
      <c r="AX83" s="279"/>
      <c r="AY83" s="276"/>
      <c r="AZ83" s="276"/>
      <c r="BA83" s="278"/>
      <c r="BB83" s="370"/>
      <c r="BC83" s="370"/>
      <c r="BD83" s="370"/>
      <c r="BE83" s="370"/>
      <c r="BF83" s="345"/>
      <c r="BG83" s="345"/>
      <c r="BH83" s="345"/>
      <c r="BI83" s="345"/>
      <c r="BJ83" s="275"/>
      <c r="BK83" s="276"/>
      <c r="BL83" s="276"/>
      <c r="BM83" s="277"/>
      <c r="BN83" s="275"/>
      <c r="BO83" s="276"/>
      <c r="BP83" s="276"/>
      <c r="BQ83" s="290"/>
      <c r="BR83" s="247"/>
    </row>
    <row r="84" customFormat="false" ht="15" hidden="false" customHeight="true" outlineLevel="0" collapsed="false">
      <c r="A84" s="22"/>
      <c r="B84" s="264" t="s">
        <v>87</v>
      </c>
      <c r="C84" s="264"/>
      <c r="D84" s="270"/>
      <c r="E84" s="266"/>
      <c r="F84" s="266"/>
      <c r="G84" s="268"/>
      <c r="H84" s="265"/>
      <c r="I84" s="266"/>
      <c r="J84" s="266"/>
      <c r="K84" s="267"/>
      <c r="L84" s="265"/>
      <c r="M84" s="266"/>
      <c r="N84" s="266"/>
      <c r="O84" s="267"/>
      <c r="P84" s="265"/>
      <c r="Q84" s="266"/>
      <c r="R84" s="266"/>
      <c r="S84" s="268"/>
      <c r="T84" s="265"/>
      <c r="U84" s="266"/>
      <c r="V84" s="266"/>
      <c r="W84" s="284"/>
      <c r="X84" s="246"/>
      <c r="Y84" s="264" t="s">
        <v>87</v>
      </c>
      <c r="Z84" s="264"/>
      <c r="AA84" s="270"/>
      <c r="AB84" s="266"/>
      <c r="AC84" s="266"/>
      <c r="AD84" s="268"/>
      <c r="AE84" s="265"/>
      <c r="AF84" s="266"/>
      <c r="AG84" s="266"/>
      <c r="AH84" s="267"/>
      <c r="AI84" s="265"/>
      <c r="AJ84" s="266"/>
      <c r="AK84" s="266"/>
      <c r="AL84" s="267"/>
      <c r="AM84" s="265"/>
      <c r="AN84" s="266"/>
      <c r="AO84" s="266"/>
      <c r="AP84" s="268"/>
      <c r="AQ84" s="265"/>
      <c r="AR84" s="266"/>
      <c r="AS84" s="266"/>
      <c r="AT84" s="284"/>
      <c r="AU84" s="246"/>
      <c r="AV84" s="264" t="s">
        <v>87</v>
      </c>
      <c r="AW84" s="264"/>
      <c r="AX84" s="369"/>
      <c r="AY84" s="309"/>
      <c r="AZ84" s="309"/>
      <c r="BA84" s="311"/>
      <c r="BB84" s="265"/>
      <c r="BC84" s="266"/>
      <c r="BD84" s="266"/>
      <c r="BE84" s="267"/>
      <c r="BF84" s="265"/>
      <c r="BG84" s="266"/>
      <c r="BH84" s="266"/>
      <c r="BI84" s="267"/>
      <c r="BJ84" s="265"/>
      <c r="BK84" s="266"/>
      <c r="BL84" s="266"/>
      <c r="BM84" s="268"/>
      <c r="BN84" s="265"/>
      <c r="BO84" s="266"/>
      <c r="BP84" s="266"/>
      <c r="BQ84" s="284"/>
      <c r="BR84" s="247"/>
    </row>
    <row r="85" customFormat="false" ht="15" hidden="false" customHeight="true" outlineLevel="0" collapsed="false">
      <c r="A85" s="22"/>
      <c r="B85" s="264"/>
      <c r="C85" s="264"/>
      <c r="D85" s="279"/>
      <c r="E85" s="276"/>
      <c r="F85" s="276"/>
      <c r="G85" s="278"/>
      <c r="H85" s="275"/>
      <c r="I85" s="276"/>
      <c r="J85" s="276"/>
      <c r="K85" s="277"/>
      <c r="L85" s="275"/>
      <c r="M85" s="276"/>
      <c r="N85" s="276"/>
      <c r="O85" s="277"/>
      <c r="P85" s="275"/>
      <c r="Q85" s="276"/>
      <c r="R85" s="276"/>
      <c r="S85" s="278"/>
      <c r="T85" s="275"/>
      <c r="U85" s="276"/>
      <c r="V85" s="276"/>
      <c r="W85" s="290"/>
      <c r="X85" s="246"/>
      <c r="Y85" s="264"/>
      <c r="Z85" s="264"/>
      <c r="AA85" s="279"/>
      <c r="AB85" s="276"/>
      <c r="AC85" s="276"/>
      <c r="AD85" s="278"/>
      <c r="AE85" s="275"/>
      <c r="AF85" s="276"/>
      <c r="AG85" s="276"/>
      <c r="AH85" s="277"/>
      <c r="AI85" s="275"/>
      <c r="AJ85" s="276"/>
      <c r="AK85" s="276"/>
      <c r="AL85" s="277"/>
      <c r="AM85" s="275"/>
      <c r="AN85" s="276"/>
      <c r="AO85" s="276"/>
      <c r="AP85" s="278"/>
      <c r="AQ85" s="275"/>
      <c r="AR85" s="276"/>
      <c r="AS85" s="276"/>
      <c r="AT85" s="290"/>
      <c r="AU85" s="246"/>
      <c r="AV85" s="264"/>
      <c r="AW85" s="264"/>
      <c r="AX85" s="279"/>
      <c r="AY85" s="276"/>
      <c r="AZ85" s="276"/>
      <c r="BA85" s="278"/>
      <c r="BB85" s="275"/>
      <c r="BC85" s="276"/>
      <c r="BD85" s="276"/>
      <c r="BE85" s="277"/>
      <c r="BF85" s="275"/>
      <c r="BG85" s="276"/>
      <c r="BH85" s="276"/>
      <c r="BI85" s="277"/>
      <c r="BJ85" s="275"/>
      <c r="BK85" s="276"/>
      <c r="BL85" s="276"/>
      <c r="BM85" s="278"/>
      <c r="BN85" s="275"/>
      <c r="BO85" s="276"/>
      <c r="BP85" s="276"/>
      <c r="BQ85" s="290"/>
      <c r="BR85" s="247"/>
    </row>
    <row r="86" customFormat="false" ht="15" hidden="false" customHeight="true" outlineLevel="0" collapsed="false">
      <c r="A86" s="22"/>
      <c r="B86" s="264" t="s">
        <v>89</v>
      </c>
      <c r="C86" s="264"/>
      <c r="D86" s="270"/>
      <c r="E86" s="266"/>
      <c r="F86" s="266"/>
      <c r="G86" s="268"/>
      <c r="H86" s="371" t="s">
        <v>39</v>
      </c>
      <c r="I86" s="371"/>
      <c r="J86" s="371"/>
      <c r="K86" s="371"/>
      <c r="L86" s="265"/>
      <c r="M86" s="266"/>
      <c r="N86" s="266"/>
      <c r="O86" s="267"/>
      <c r="P86" s="265"/>
      <c r="Q86" s="266"/>
      <c r="R86" s="266"/>
      <c r="S86" s="268"/>
      <c r="T86" s="265"/>
      <c r="U86" s="266"/>
      <c r="V86" s="266"/>
      <c r="W86" s="284"/>
      <c r="X86" s="246"/>
      <c r="Y86" s="264" t="s">
        <v>89</v>
      </c>
      <c r="Z86" s="264"/>
      <c r="AA86" s="270"/>
      <c r="AB86" s="266"/>
      <c r="AC86" s="266"/>
      <c r="AD86" s="268"/>
      <c r="AE86" s="295" t="s">
        <v>118</v>
      </c>
      <c r="AF86" s="295"/>
      <c r="AG86" s="295"/>
      <c r="AH86" s="295"/>
      <c r="AI86" s="265"/>
      <c r="AJ86" s="266"/>
      <c r="AK86" s="266"/>
      <c r="AL86" s="267"/>
      <c r="AM86" s="265"/>
      <c r="AN86" s="266"/>
      <c r="AO86" s="266"/>
      <c r="AP86" s="268"/>
      <c r="AQ86" s="265"/>
      <c r="AR86" s="266"/>
      <c r="AS86" s="266"/>
      <c r="AT86" s="284"/>
      <c r="AU86" s="246"/>
      <c r="AV86" s="264" t="s">
        <v>89</v>
      </c>
      <c r="AW86" s="264"/>
      <c r="AX86" s="270"/>
      <c r="AY86" s="266"/>
      <c r="AZ86" s="266"/>
      <c r="BA86" s="268"/>
      <c r="BB86" s="265"/>
      <c r="BC86" s="266"/>
      <c r="BD86" s="266"/>
      <c r="BE86" s="267"/>
      <c r="BF86" s="353" t="s">
        <v>143</v>
      </c>
      <c r="BG86" s="353"/>
      <c r="BH86" s="353"/>
      <c r="BI86" s="353"/>
      <c r="BJ86" s="265"/>
      <c r="BK86" s="266"/>
      <c r="BL86" s="266"/>
      <c r="BM86" s="268"/>
      <c r="BN86" s="265"/>
      <c r="BO86" s="266"/>
      <c r="BP86" s="266"/>
      <c r="BQ86" s="284"/>
      <c r="BR86" s="247"/>
    </row>
    <row r="87" customFormat="false" ht="15" hidden="false" customHeight="true" outlineLevel="0" collapsed="false">
      <c r="A87" s="22"/>
      <c r="B87" s="264"/>
      <c r="C87" s="264"/>
      <c r="D87" s="279"/>
      <c r="E87" s="276"/>
      <c r="F87" s="276"/>
      <c r="G87" s="278"/>
      <c r="H87" s="371"/>
      <c r="I87" s="371"/>
      <c r="J87" s="371"/>
      <c r="K87" s="371"/>
      <c r="L87" s="275"/>
      <c r="M87" s="276"/>
      <c r="N87" s="276"/>
      <c r="O87" s="277"/>
      <c r="P87" s="275"/>
      <c r="Q87" s="276"/>
      <c r="R87" s="276"/>
      <c r="S87" s="278"/>
      <c r="T87" s="286"/>
      <c r="U87" s="287"/>
      <c r="V87" s="287"/>
      <c r="W87" s="372"/>
      <c r="X87" s="246"/>
      <c r="Y87" s="264"/>
      <c r="Z87" s="264"/>
      <c r="AA87" s="279"/>
      <c r="AB87" s="276"/>
      <c r="AC87" s="276"/>
      <c r="AD87" s="278"/>
      <c r="AE87" s="295"/>
      <c r="AF87" s="295"/>
      <c r="AG87" s="295"/>
      <c r="AH87" s="295"/>
      <c r="AI87" s="275"/>
      <c r="AJ87" s="276"/>
      <c r="AK87" s="276"/>
      <c r="AL87" s="277"/>
      <c r="AM87" s="275"/>
      <c r="AN87" s="276"/>
      <c r="AO87" s="276"/>
      <c r="AP87" s="278"/>
      <c r="AQ87" s="275"/>
      <c r="AR87" s="276"/>
      <c r="AS87" s="276"/>
      <c r="AT87" s="290"/>
      <c r="AU87" s="246"/>
      <c r="AV87" s="264"/>
      <c r="AW87" s="264"/>
      <c r="AX87" s="279"/>
      <c r="AY87" s="276"/>
      <c r="AZ87" s="276"/>
      <c r="BA87" s="278"/>
      <c r="BB87" s="275"/>
      <c r="BC87" s="276"/>
      <c r="BD87" s="276"/>
      <c r="BE87" s="277"/>
      <c r="BF87" s="353"/>
      <c r="BG87" s="353"/>
      <c r="BH87" s="353"/>
      <c r="BI87" s="353"/>
      <c r="BJ87" s="275"/>
      <c r="BK87" s="276"/>
      <c r="BL87" s="276"/>
      <c r="BM87" s="278"/>
      <c r="BN87" s="275"/>
      <c r="BO87" s="276"/>
      <c r="BP87" s="276"/>
      <c r="BQ87" s="290"/>
      <c r="BR87" s="247"/>
    </row>
    <row r="88" customFormat="false" ht="15" hidden="false" customHeight="true" outlineLevel="0" collapsed="false">
      <c r="A88" s="22"/>
      <c r="B88" s="264" t="s">
        <v>93</v>
      </c>
      <c r="C88" s="264"/>
      <c r="D88" s="346" t="s">
        <v>39</v>
      </c>
      <c r="E88" s="346"/>
      <c r="F88" s="346"/>
      <c r="G88" s="346"/>
      <c r="H88" s="295" t="s">
        <v>39</v>
      </c>
      <c r="I88" s="295"/>
      <c r="J88" s="295"/>
      <c r="K88" s="295"/>
      <c r="L88" s="373" t="s">
        <v>55</v>
      </c>
      <c r="M88" s="373"/>
      <c r="N88" s="373"/>
      <c r="O88" s="373"/>
      <c r="P88" s="295" t="s">
        <v>39</v>
      </c>
      <c r="Q88" s="295"/>
      <c r="R88" s="295"/>
      <c r="S88" s="295"/>
      <c r="T88" s="374" t="s">
        <v>92</v>
      </c>
      <c r="U88" s="374"/>
      <c r="V88" s="375" t="s">
        <v>119</v>
      </c>
      <c r="W88" s="375"/>
      <c r="X88" s="246"/>
      <c r="Y88" s="264" t="s">
        <v>93</v>
      </c>
      <c r="Z88" s="264"/>
      <c r="AA88" s="376" t="s">
        <v>144</v>
      </c>
      <c r="AB88" s="376"/>
      <c r="AC88" s="376"/>
      <c r="AD88" s="376"/>
      <c r="AE88" s="295" t="s">
        <v>117</v>
      </c>
      <c r="AF88" s="295"/>
      <c r="AG88" s="295"/>
      <c r="AH88" s="295"/>
      <c r="AI88" s="373" t="s">
        <v>55</v>
      </c>
      <c r="AJ88" s="373"/>
      <c r="AK88" s="373"/>
      <c r="AL88" s="373"/>
      <c r="AM88" s="295" t="s">
        <v>39</v>
      </c>
      <c r="AN88" s="295"/>
      <c r="AO88" s="295"/>
      <c r="AP88" s="295"/>
      <c r="AQ88" s="348" t="s">
        <v>92</v>
      </c>
      <c r="AR88" s="348"/>
      <c r="AS88" s="351" t="s">
        <v>119</v>
      </c>
      <c r="AT88" s="351"/>
      <c r="AU88" s="246"/>
      <c r="AV88" s="264" t="s">
        <v>93</v>
      </c>
      <c r="AW88" s="264"/>
      <c r="AX88" s="346" t="s">
        <v>39</v>
      </c>
      <c r="AY88" s="346"/>
      <c r="AZ88" s="346"/>
      <c r="BA88" s="346"/>
      <c r="BB88" s="295" t="s">
        <v>39</v>
      </c>
      <c r="BC88" s="295"/>
      <c r="BD88" s="295"/>
      <c r="BE88" s="295"/>
      <c r="BF88" s="373" t="s">
        <v>145</v>
      </c>
      <c r="BG88" s="373"/>
      <c r="BH88" s="373"/>
      <c r="BI88" s="373"/>
      <c r="BJ88" s="265"/>
      <c r="BK88" s="266"/>
      <c r="BL88" s="266"/>
      <c r="BM88" s="267"/>
      <c r="BN88" s="293" t="s">
        <v>92</v>
      </c>
      <c r="BO88" s="293"/>
      <c r="BP88" s="293"/>
      <c r="BQ88" s="293"/>
      <c r="BR88" s="247"/>
    </row>
    <row r="89" customFormat="false" ht="15" hidden="false" customHeight="true" outlineLevel="0" collapsed="false">
      <c r="A89" s="22"/>
      <c r="B89" s="264"/>
      <c r="C89" s="264"/>
      <c r="D89" s="346"/>
      <c r="E89" s="346"/>
      <c r="F89" s="346"/>
      <c r="G89" s="346"/>
      <c r="H89" s="295"/>
      <c r="I89" s="295"/>
      <c r="J89" s="295"/>
      <c r="K89" s="295"/>
      <c r="L89" s="373"/>
      <c r="M89" s="373"/>
      <c r="N89" s="373"/>
      <c r="O89" s="373"/>
      <c r="P89" s="295"/>
      <c r="Q89" s="295"/>
      <c r="R89" s="295"/>
      <c r="S89" s="295"/>
      <c r="T89" s="374"/>
      <c r="U89" s="374"/>
      <c r="V89" s="375"/>
      <c r="W89" s="375"/>
      <c r="X89" s="246"/>
      <c r="Y89" s="264"/>
      <c r="Z89" s="264"/>
      <c r="AA89" s="376"/>
      <c r="AB89" s="376"/>
      <c r="AC89" s="376"/>
      <c r="AD89" s="376"/>
      <c r="AE89" s="295"/>
      <c r="AF89" s="295"/>
      <c r="AG89" s="295"/>
      <c r="AH89" s="295"/>
      <c r="AI89" s="373"/>
      <c r="AJ89" s="373"/>
      <c r="AK89" s="373"/>
      <c r="AL89" s="373"/>
      <c r="AM89" s="295"/>
      <c r="AN89" s="295"/>
      <c r="AO89" s="295"/>
      <c r="AP89" s="295"/>
      <c r="AQ89" s="348"/>
      <c r="AR89" s="348"/>
      <c r="AS89" s="351"/>
      <c r="AT89" s="351"/>
      <c r="AU89" s="246"/>
      <c r="AV89" s="264"/>
      <c r="AW89" s="264"/>
      <c r="AX89" s="346"/>
      <c r="AY89" s="346"/>
      <c r="AZ89" s="346"/>
      <c r="BA89" s="346"/>
      <c r="BB89" s="295"/>
      <c r="BC89" s="295"/>
      <c r="BD89" s="295"/>
      <c r="BE89" s="295"/>
      <c r="BF89" s="373"/>
      <c r="BG89" s="373"/>
      <c r="BH89" s="373"/>
      <c r="BI89" s="373"/>
      <c r="BJ89" s="275"/>
      <c r="BK89" s="276"/>
      <c r="BL89" s="276"/>
      <c r="BM89" s="277"/>
      <c r="BN89" s="293"/>
      <c r="BO89" s="293"/>
      <c r="BP89" s="293"/>
      <c r="BQ89" s="293"/>
      <c r="BR89" s="247"/>
    </row>
    <row r="90" customFormat="false" ht="15" hidden="false" customHeight="true" outlineLevel="0" collapsed="false">
      <c r="A90" s="22"/>
      <c r="B90" s="264" t="s">
        <v>97</v>
      </c>
      <c r="C90" s="264"/>
      <c r="D90" s="377" t="s">
        <v>43</v>
      </c>
      <c r="E90" s="377"/>
      <c r="F90" s="377"/>
      <c r="G90" s="377"/>
      <c r="H90" s="298" t="s">
        <v>51</v>
      </c>
      <c r="I90" s="298"/>
      <c r="J90" s="298"/>
      <c r="K90" s="298"/>
      <c r="L90" s="299" t="s">
        <v>43</v>
      </c>
      <c r="M90" s="299"/>
      <c r="N90" s="299"/>
      <c r="O90" s="299"/>
      <c r="P90" s="300" t="s">
        <v>43</v>
      </c>
      <c r="Q90" s="300"/>
      <c r="R90" s="300"/>
      <c r="S90" s="300"/>
      <c r="T90" s="374" t="s">
        <v>96</v>
      </c>
      <c r="U90" s="374"/>
      <c r="V90" s="375" t="s">
        <v>121</v>
      </c>
      <c r="W90" s="375"/>
      <c r="X90" s="246"/>
      <c r="Y90" s="264" t="s">
        <v>97</v>
      </c>
      <c r="Z90" s="264"/>
      <c r="AA90" s="376"/>
      <c r="AB90" s="376"/>
      <c r="AC90" s="376"/>
      <c r="AD90" s="376"/>
      <c r="AE90" s="298" t="s">
        <v>51</v>
      </c>
      <c r="AF90" s="298"/>
      <c r="AG90" s="298"/>
      <c r="AH90" s="298"/>
      <c r="AI90" s="299" t="s">
        <v>43</v>
      </c>
      <c r="AJ90" s="299"/>
      <c r="AK90" s="299"/>
      <c r="AL90" s="299"/>
      <c r="AM90" s="300" t="s">
        <v>43</v>
      </c>
      <c r="AN90" s="300"/>
      <c r="AO90" s="300"/>
      <c r="AP90" s="300"/>
      <c r="AQ90" s="352" t="s">
        <v>96</v>
      </c>
      <c r="AR90" s="352"/>
      <c r="AS90" s="351" t="s">
        <v>121</v>
      </c>
      <c r="AT90" s="351"/>
      <c r="AU90" s="246"/>
      <c r="AV90" s="264" t="s">
        <v>97</v>
      </c>
      <c r="AW90" s="264"/>
      <c r="AX90" s="377" t="s">
        <v>43</v>
      </c>
      <c r="AY90" s="377"/>
      <c r="AZ90" s="377"/>
      <c r="BA90" s="377"/>
      <c r="BB90" s="298" t="s">
        <v>51</v>
      </c>
      <c r="BC90" s="298"/>
      <c r="BD90" s="298"/>
      <c r="BE90" s="298"/>
      <c r="BF90" s="299" t="s">
        <v>43</v>
      </c>
      <c r="BG90" s="299"/>
      <c r="BH90" s="299"/>
      <c r="BI90" s="299"/>
      <c r="BJ90" s="265"/>
      <c r="BK90" s="266"/>
      <c r="BL90" s="266"/>
      <c r="BM90" s="268"/>
      <c r="BN90" s="293" t="s">
        <v>96</v>
      </c>
      <c r="BO90" s="293"/>
      <c r="BP90" s="293"/>
      <c r="BQ90" s="293"/>
      <c r="BR90" s="247"/>
    </row>
    <row r="91" customFormat="false" ht="15" hidden="false" customHeight="true" outlineLevel="0" collapsed="false">
      <c r="A91" s="22"/>
      <c r="B91" s="264"/>
      <c r="C91" s="264"/>
      <c r="D91" s="377"/>
      <c r="E91" s="377"/>
      <c r="F91" s="377"/>
      <c r="G91" s="377"/>
      <c r="H91" s="298"/>
      <c r="I91" s="298"/>
      <c r="J91" s="298"/>
      <c r="K91" s="298"/>
      <c r="L91" s="299"/>
      <c r="M91" s="299"/>
      <c r="N91" s="299"/>
      <c r="O91" s="299"/>
      <c r="P91" s="300"/>
      <c r="Q91" s="300"/>
      <c r="R91" s="300"/>
      <c r="S91" s="300"/>
      <c r="T91" s="374"/>
      <c r="U91" s="374"/>
      <c r="V91" s="375"/>
      <c r="W91" s="375"/>
      <c r="X91" s="246"/>
      <c r="Y91" s="264"/>
      <c r="Z91" s="264"/>
      <c r="AA91" s="376"/>
      <c r="AB91" s="376"/>
      <c r="AC91" s="376"/>
      <c r="AD91" s="376"/>
      <c r="AE91" s="298"/>
      <c r="AF91" s="298"/>
      <c r="AG91" s="298"/>
      <c r="AH91" s="298"/>
      <c r="AI91" s="299"/>
      <c r="AJ91" s="299"/>
      <c r="AK91" s="299"/>
      <c r="AL91" s="299"/>
      <c r="AM91" s="300"/>
      <c r="AN91" s="300"/>
      <c r="AO91" s="300"/>
      <c r="AP91" s="300"/>
      <c r="AQ91" s="352"/>
      <c r="AR91" s="352"/>
      <c r="AS91" s="351"/>
      <c r="AT91" s="351"/>
      <c r="AU91" s="246"/>
      <c r="AV91" s="264"/>
      <c r="AW91" s="264"/>
      <c r="AX91" s="377"/>
      <c r="AY91" s="377"/>
      <c r="AZ91" s="377"/>
      <c r="BA91" s="377"/>
      <c r="BB91" s="298"/>
      <c r="BC91" s="298"/>
      <c r="BD91" s="298"/>
      <c r="BE91" s="298"/>
      <c r="BF91" s="299"/>
      <c r="BG91" s="299"/>
      <c r="BH91" s="299"/>
      <c r="BI91" s="299"/>
      <c r="BJ91" s="275"/>
      <c r="BK91" s="276"/>
      <c r="BL91" s="276"/>
      <c r="BM91" s="278"/>
      <c r="BN91" s="293"/>
      <c r="BO91" s="293"/>
      <c r="BP91" s="293"/>
      <c r="BQ91" s="293"/>
      <c r="BR91" s="247"/>
    </row>
    <row r="92" customFormat="false" ht="15" hidden="false" customHeight="true" outlineLevel="0" collapsed="false">
      <c r="A92" s="22"/>
      <c r="B92" s="264" t="s">
        <v>98</v>
      </c>
      <c r="C92" s="264"/>
      <c r="D92" s="378" t="s">
        <v>55</v>
      </c>
      <c r="E92" s="378"/>
      <c r="F92" s="378"/>
      <c r="G92" s="378"/>
      <c r="H92" s="353" t="s">
        <v>55</v>
      </c>
      <c r="I92" s="353"/>
      <c r="J92" s="353"/>
      <c r="K92" s="353"/>
      <c r="L92" s="303" t="s">
        <v>47</v>
      </c>
      <c r="M92" s="303"/>
      <c r="N92" s="303"/>
      <c r="O92" s="303"/>
      <c r="P92" s="295" t="s">
        <v>39</v>
      </c>
      <c r="Q92" s="295"/>
      <c r="R92" s="295"/>
      <c r="S92" s="295"/>
      <c r="T92" s="379" t="s">
        <v>51</v>
      </c>
      <c r="U92" s="379"/>
      <c r="V92" s="379"/>
      <c r="W92" s="379"/>
      <c r="X92" s="246"/>
      <c r="Y92" s="264" t="s">
        <v>98</v>
      </c>
      <c r="Z92" s="264"/>
      <c r="AA92" s="265"/>
      <c r="AB92" s="266"/>
      <c r="AC92" s="266"/>
      <c r="AD92" s="267"/>
      <c r="AE92" s="378" t="s">
        <v>55</v>
      </c>
      <c r="AF92" s="378"/>
      <c r="AG92" s="378"/>
      <c r="AH92" s="378"/>
      <c r="AI92" s="303" t="s">
        <v>47</v>
      </c>
      <c r="AJ92" s="303"/>
      <c r="AK92" s="303"/>
      <c r="AL92" s="303"/>
      <c r="AM92" s="295" t="s">
        <v>39</v>
      </c>
      <c r="AN92" s="295"/>
      <c r="AO92" s="295"/>
      <c r="AP92" s="295"/>
      <c r="AQ92" s="293" t="s">
        <v>51</v>
      </c>
      <c r="AR92" s="293"/>
      <c r="AS92" s="293"/>
      <c r="AT92" s="293"/>
      <c r="AU92" s="246"/>
      <c r="AV92" s="264" t="s">
        <v>98</v>
      </c>
      <c r="AW92" s="264"/>
      <c r="AX92" s="378" t="s">
        <v>55</v>
      </c>
      <c r="AY92" s="378"/>
      <c r="AZ92" s="378"/>
      <c r="BA92" s="378"/>
      <c r="BB92" s="353" t="s">
        <v>55</v>
      </c>
      <c r="BC92" s="353"/>
      <c r="BD92" s="353"/>
      <c r="BE92" s="353"/>
      <c r="BF92" s="302" t="s">
        <v>51</v>
      </c>
      <c r="BG92" s="302"/>
      <c r="BH92" s="302"/>
      <c r="BI92" s="302"/>
      <c r="BJ92" s="265"/>
      <c r="BK92" s="266"/>
      <c r="BL92" s="266"/>
      <c r="BM92" s="268"/>
      <c r="BN92" s="380" t="s">
        <v>100</v>
      </c>
      <c r="BO92" s="380"/>
      <c r="BP92" s="380"/>
      <c r="BQ92" s="380"/>
      <c r="BR92" s="247"/>
    </row>
    <row r="93" customFormat="false" ht="15" hidden="false" customHeight="true" outlineLevel="0" collapsed="false">
      <c r="A93" s="22"/>
      <c r="B93" s="264"/>
      <c r="C93" s="264"/>
      <c r="D93" s="378"/>
      <c r="E93" s="378"/>
      <c r="F93" s="378"/>
      <c r="G93" s="378"/>
      <c r="H93" s="353"/>
      <c r="I93" s="353"/>
      <c r="J93" s="353"/>
      <c r="K93" s="353"/>
      <c r="L93" s="303"/>
      <c r="M93" s="303"/>
      <c r="N93" s="303"/>
      <c r="O93" s="303"/>
      <c r="P93" s="295"/>
      <c r="Q93" s="295"/>
      <c r="R93" s="295"/>
      <c r="S93" s="295"/>
      <c r="T93" s="379"/>
      <c r="U93" s="379"/>
      <c r="V93" s="379"/>
      <c r="W93" s="379"/>
      <c r="X93" s="246"/>
      <c r="Y93" s="264"/>
      <c r="Z93" s="264"/>
      <c r="AA93" s="275"/>
      <c r="AB93" s="276"/>
      <c r="AC93" s="276"/>
      <c r="AD93" s="277"/>
      <c r="AE93" s="378"/>
      <c r="AF93" s="378"/>
      <c r="AG93" s="378"/>
      <c r="AH93" s="378"/>
      <c r="AI93" s="303"/>
      <c r="AJ93" s="303"/>
      <c r="AK93" s="303"/>
      <c r="AL93" s="303"/>
      <c r="AM93" s="295"/>
      <c r="AN93" s="295"/>
      <c r="AO93" s="295"/>
      <c r="AP93" s="295"/>
      <c r="AQ93" s="293"/>
      <c r="AR93" s="293"/>
      <c r="AS93" s="293"/>
      <c r="AT93" s="293"/>
      <c r="AU93" s="246"/>
      <c r="AV93" s="264"/>
      <c r="AW93" s="264"/>
      <c r="AX93" s="378"/>
      <c r="AY93" s="378"/>
      <c r="AZ93" s="378"/>
      <c r="BA93" s="378"/>
      <c r="BB93" s="353"/>
      <c r="BC93" s="353"/>
      <c r="BD93" s="353"/>
      <c r="BE93" s="353"/>
      <c r="BF93" s="302"/>
      <c r="BG93" s="302"/>
      <c r="BH93" s="302"/>
      <c r="BI93" s="302"/>
      <c r="BJ93" s="275"/>
      <c r="BK93" s="276"/>
      <c r="BL93" s="276"/>
      <c r="BM93" s="278"/>
      <c r="BN93" s="380"/>
      <c r="BO93" s="380"/>
      <c r="BP93" s="380"/>
      <c r="BQ93" s="380"/>
      <c r="BR93" s="247"/>
    </row>
    <row r="94" customFormat="false" ht="15" hidden="false" customHeight="true" outlineLevel="0" collapsed="false">
      <c r="A94" s="22"/>
      <c r="B94" s="305" t="s">
        <v>99</v>
      </c>
      <c r="C94" s="305"/>
      <c r="D94" s="306" t="s">
        <v>47</v>
      </c>
      <c r="E94" s="306"/>
      <c r="F94" s="306"/>
      <c r="G94" s="306"/>
      <c r="H94" s="306" t="s">
        <v>47</v>
      </c>
      <c r="I94" s="306"/>
      <c r="J94" s="306"/>
      <c r="K94" s="306"/>
      <c r="L94" s="265"/>
      <c r="M94" s="266"/>
      <c r="N94" s="266"/>
      <c r="O94" s="267"/>
      <c r="P94" s="306" t="s">
        <v>100</v>
      </c>
      <c r="Q94" s="306"/>
      <c r="R94" s="306"/>
      <c r="S94" s="306"/>
      <c r="T94" s="354" t="s">
        <v>51</v>
      </c>
      <c r="U94" s="354"/>
      <c r="V94" s="354"/>
      <c r="W94" s="354"/>
      <c r="X94" s="246"/>
      <c r="Y94" s="305" t="s">
        <v>99</v>
      </c>
      <c r="Z94" s="305"/>
      <c r="AA94" s="265"/>
      <c r="AB94" s="266"/>
      <c r="AC94" s="266"/>
      <c r="AD94" s="267"/>
      <c r="AE94" s="306" t="s">
        <v>47</v>
      </c>
      <c r="AF94" s="306"/>
      <c r="AG94" s="306"/>
      <c r="AH94" s="306"/>
      <c r="AI94" s="308"/>
      <c r="AJ94" s="309"/>
      <c r="AK94" s="309"/>
      <c r="AL94" s="310"/>
      <c r="AM94" s="306" t="s">
        <v>100</v>
      </c>
      <c r="AN94" s="306"/>
      <c r="AO94" s="306"/>
      <c r="AP94" s="306"/>
      <c r="AQ94" s="270"/>
      <c r="AR94" s="266"/>
      <c r="AS94" s="266"/>
      <c r="AT94" s="284"/>
      <c r="AU94" s="246"/>
      <c r="AV94" s="305" t="s">
        <v>99</v>
      </c>
      <c r="AW94" s="305"/>
      <c r="AX94" s="265"/>
      <c r="AY94" s="266"/>
      <c r="AZ94" s="266"/>
      <c r="BA94" s="267"/>
      <c r="BB94" s="381" t="s">
        <v>47</v>
      </c>
      <c r="BC94" s="381"/>
      <c r="BD94" s="381"/>
      <c r="BE94" s="381"/>
      <c r="BF94" s="306" t="s">
        <v>47</v>
      </c>
      <c r="BG94" s="306"/>
      <c r="BH94" s="306"/>
      <c r="BI94" s="306"/>
      <c r="BJ94" s="308"/>
      <c r="BK94" s="309"/>
      <c r="BL94" s="309"/>
      <c r="BM94" s="310"/>
      <c r="BN94" s="308"/>
      <c r="BO94" s="309"/>
      <c r="BP94" s="309"/>
      <c r="BQ94" s="284"/>
      <c r="BR94" s="247"/>
    </row>
    <row r="95" customFormat="false" ht="15" hidden="false" customHeight="true" outlineLevel="0" collapsed="false">
      <c r="A95" s="22"/>
      <c r="B95" s="305"/>
      <c r="C95" s="305"/>
      <c r="D95" s="306"/>
      <c r="E95" s="306"/>
      <c r="F95" s="306"/>
      <c r="G95" s="306"/>
      <c r="H95" s="306"/>
      <c r="I95" s="306"/>
      <c r="J95" s="306"/>
      <c r="K95" s="306"/>
      <c r="L95" s="314"/>
      <c r="M95" s="315"/>
      <c r="N95" s="315"/>
      <c r="O95" s="316"/>
      <c r="P95" s="306"/>
      <c r="Q95" s="306"/>
      <c r="R95" s="306"/>
      <c r="S95" s="306"/>
      <c r="T95" s="354"/>
      <c r="U95" s="354"/>
      <c r="V95" s="354"/>
      <c r="W95" s="354"/>
      <c r="X95" s="246"/>
      <c r="Y95" s="305"/>
      <c r="Z95" s="305"/>
      <c r="AA95" s="314"/>
      <c r="AB95" s="315"/>
      <c r="AC95" s="315"/>
      <c r="AD95" s="316"/>
      <c r="AE95" s="306"/>
      <c r="AF95" s="306"/>
      <c r="AG95" s="306"/>
      <c r="AH95" s="306"/>
      <c r="AI95" s="314"/>
      <c r="AJ95" s="315"/>
      <c r="AK95" s="315"/>
      <c r="AL95" s="316"/>
      <c r="AM95" s="306"/>
      <c r="AN95" s="306"/>
      <c r="AO95" s="306"/>
      <c r="AP95" s="306"/>
      <c r="AQ95" s="382"/>
      <c r="AR95" s="315"/>
      <c r="AS95" s="315"/>
      <c r="AT95" s="383"/>
      <c r="AU95" s="246"/>
      <c r="AV95" s="305"/>
      <c r="AW95" s="305"/>
      <c r="AX95" s="314"/>
      <c r="AY95" s="315"/>
      <c r="AZ95" s="315"/>
      <c r="BA95" s="316"/>
      <c r="BB95" s="381"/>
      <c r="BC95" s="381"/>
      <c r="BD95" s="381"/>
      <c r="BE95" s="381"/>
      <c r="BF95" s="306"/>
      <c r="BG95" s="306"/>
      <c r="BH95" s="306"/>
      <c r="BI95" s="306"/>
      <c r="BJ95" s="314"/>
      <c r="BK95" s="315"/>
      <c r="BL95" s="315"/>
      <c r="BM95" s="316"/>
      <c r="BN95" s="314"/>
      <c r="BO95" s="315"/>
      <c r="BP95" s="315"/>
      <c r="BQ95" s="383"/>
      <c r="BR95" s="247"/>
    </row>
    <row r="96" customFormat="false" ht="9.75" hidden="false" customHeight="true" outlineLevel="0" collapsed="false">
      <c r="A96" s="22"/>
      <c r="B96" s="245"/>
      <c r="C96" s="245"/>
      <c r="D96" s="245"/>
      <c r="E96" s="245"/>
      <c r="F96" s="245"/>
      <c r="G96" s="245"/>
      <c r="H96" s="245"/>
      <c r="I96" s="245"/>
      <c r="J96" s="245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6"/>
      <c r="Y96" s="245"/>
      <c r="Z96" s="245"/>
      <c r="AA96" s="245"/>
      <c r="AB96" s="245"/>
      <c r="AC96" s="245"/>
      <c r="AD96" s="245"/>
      <c r="AE96" s="245"/>
      <c r="AF96" s="245"/>
      <c r="AG96" s="245"/>
      <c r="AH96" s="245"/>
      <c r="AI96" s="245"/>
      <c r="AJ96" s="245"/>
      <c r="AK96" s="245"/>
      <c r="AL96" s="245"/>
      <c r="AM96" s="245"/>
      <c r="AN96" s="245"/>
      <c r="AO96" s="245"/>
      <c r="AP96" s="245"/>
      <c r="AQ96" s="245"/>
      <c r="AR96" s="245"/>
      <c r="AS96" s="245"/>
      <c r="AT96" s="245"/>
      <c r="AU96" s="246"/>
      <c r="AV96" s="384"/>
      <c r="AW96" s="384"/>
      <c r="AX96" s="245"/>
      <c r="AY96" s="245"/>
      <c r="AZ96" s="245"/>
      <c r="BA96" s="245"/>
      <c r="BB96" s="245"/>
      <c r="BC96" s="245"/>
      <c r="BD96" s="245"/>
      <c r="BE96" s="245"/>
      <c r="BF96" s="245"/>
      <c r="BG96" s="245"/>
      <c r="BH96" s="245"/>
      <c r="BI96" s="245"/>
      <c r="BJ96" s="245"/>
      <c r="BK96" s="245"/>
      <c r="BL96" s="245"/>
      <c r="BM96" s="245"/>
      <c r="BN96" s="245"/>
      <c r="BO96" s="245"/>
      <c r="BP96" s="245"/>
      <c r="BQ96" s="245"/>
      <c r="BR96" s="247"/>
    </row>
    <row r="97" customFormat="false" ht="19.5" hidden="false" customHeight="true" outlineLevel="0" collapsed="false">
      <c r="A97" s="22"/>
      <c r="B97" s="248" t="s">
        <v>146</v>
      </c>
      <c r="C97" s="248"/>
      <c r="D97" s="248"/>
      <c r="E97" s="248"/>
      <c r="F97" s="248"/>
      <c r="G97" s="248"/>
      <c r="H97" s="248"/>
      <c r="I97" s="248"/>
      <c r="J97" s="248"/>
      <c r="K97" s="248"/>
      <c r="L97" s="248"/>
      <c r="M97" s="248"/>
      <c r="N97" s="248"/>
      <c r="O97" s="248"/>
      <c r="P97" s="248"/>
      <c r="Q97" s="248"/>
      <c r="R97" s="248"/>
      <c r="S97" s="248"/>
      <c r="T97" s="248"/>
      <c r="U97" s="248"/>
      <c r="V97" s="248"/>
      <c r="W97" s="248"/>
      <c r="X97" s="246"/>
      <c r="Y97" s="248" t="s">
        <v>147</v>
      </c>
      <c r="Z97" s="248"/>
      <c r="AA97" s="248"/>
      <c r="AB97" s="248"/>
      <c r="AC97" s="248"/>
      <c r="AD97" s="248"/>
      <c r="AE97" s="248"/>
      <c r="AF97" s="248"/>
      <c r="AG97" s="248"/>
      <c r="AH97" s="248"/>
      <c r="AI97" s="248"/>
      <c r="AJ97" s="248"/>
      <c r="AK97" s="248"/>
      <c r="AL97" s="248"/>
      <c r="AM97" s="248"/>
      <c r="AN97" s="248"/>
      <c r="AO97" s="248"/>
      <c r="AP97" s="248"/>
      <c r="AQ97" s="248"/>
      <c r="AR97" s="248"/>
      <c r="AS97" s="248"/>
      <c r="AT97" s="248"/>
      <c r="AU97" s="246"/>
      <c r="AV97" s="248" t="s">
        <v>148</v>
      </c>
      <c r="AW97" s="248"/>
      <c r="AX97" s="248"/>
      <c r="AY97" s="248"/>
      <c r="AZ97" s="248"/>
      <c r="BA97" s="248"/>
      <c r="BB97" s="248"/>
      <c r="BC97" s="248"/>
      <c r="BD97" s="248"/>
      <c r="BE97" s="248"/>
      <c r="BF97" s="248"/>
      <c r="BG97" s="248"/>
      <c r="BH97" s="248"/>
      <c r="BI97" s="248"/>
      <c r="BJ97" s="248"/>
      <c r="BK97" s="248"/>
      <c r="BL97" s="248"/>
      <c r="BM97" s="248"/>
      <c r="BN97" s="248"/>
      <c r="BO97" s="248"/>
      <c r="BP97" s="248"/>
      <c r="BQ97" s="248"/>
      <c r="BR97" s="247"/>
    </row>
    <row r="98" customFormat="false" ht="15" hidden="false" customHeight="true" outlineLevel="0" collapsed="false">
      <c r="A98" s="22"/>
      <c r="B98" s="325" t="s">
        <v>75</v>
      </c>
      <c r="C98" s="325"/>
      <c r="D98" s="250" t="n">
        <f aca="false">BN74+3</f>
        <v>46335</v>
      </c>
      <c r="E98" s="250"/>
      <c r="F98" s="250"/>
      <c r="G98" s="250"/>
      <c r="H98" s="251" t="n">
        <f aca="false">D98+1</f>
        <v>46336</v>
      </c>
      <c r="I98" s="251"/>
      <c r="J98" s="251"/>
      <c r="K98" s="251"/>
      <c r="L98" s="250" t="n">
        <f aca="false">H98+1</f>
        <v>46337</v>
      </c>
      <c r="M98" s="250"/>
      <c r="N98" s="250"/>
      <c r="O98" s="250"/>
      <c r="P98" s="251" t="n">
        <f aca="false">L98+1</f>
        <v>46338</v>
      </c>
      <c r="Q98" s="251"/>
      <c r="R98" s="251"/>
      <c r="S98" s="251"/>
      <c r="T98" s="252" t="n">
        <f aca="false">P98+1</f>
        <v>46339</v>
      </c>
      <c r="U98" s="252"/>
      <c r="V98" s="252"/>
      <c r="W98" s="252"/>
      <c r="X98" s="257"/>
      <c r="Y98" s="325" t="s">
        <v>75</v>
      </c>
      <c r="Z98" s="325"/>
      <c r="AA98" s="250" t="n">
        <f aca="false">T98+3</f>
        <v>46342</v>
      </c>
      <c r="AB98" s="250"/>
      <c r="AC98" s="250"/>
      <c r="AD98" s="250"/>
      <c r="AE98" s="251" t="n">
        <f aca="false">AA98+1</f>
        <v>46343</v>
      </c>
      <c r="AF98" s="251"/>
      <c r="AG98" s="251"/>
      <c r="AH98" s="251"/>
      <c r="AI98" s="250" t="n">
        <f aca="false">AE98+1</f>
        <v>46344</v>
      </c>
      <c r="AJ98" s="250"/>
      <c r="AK98" s="250"/>
      <c r="AL98" s="250"/>
      <c r="AM98" s="251" t="n">
        <f aca="false">AI98+1</f>
        <v>46345</v>
      </c>
      <c r="AN98" s="251"/>
      <c r="AO98" s="251"/>
      <c r="AP98" s="251"/>
      <c r="AQ98" s="252" t="n">
        <f aca="false">AM98+1</f>
        <v>46346</v>
      </c>
      <c r="AR98" s="252"/>
      <c r="AS98" s="252"/>
      <c r="AT98" s="252"/>
      <c r="AU98" s="257"/>
      <c r="AV98" s="325" t="s">
        <v>75</v>
      </c>
      <c r="AW98" s="325"/>
      <c r="AX98" s="250" t="n">
        <f aca="false">AQ98+3</f>
        <v>46349</v>
      </c>
      <c r="AY98" s="250"/>
      <c r="AZ98" s="250"/>
      <c r="BA98" s="250"/>
      <c r="BB98" s="251" t="n">
        <f aca="false">AX98+1</f>
        <v>46350</v>
      </c>
      <c r="BC98" s="251"/>
      <c r="BD98" s="251"/>
      <c r="BE98" s="251"/>
      <c r="BF98" s="250" t="n">
        <f aca="false">BB98+1</f>
        <v>46351</v>
      </c>
      <c r="BG98" s="250"/>
      <c r="BH98" s="250"/>
      <c r="BI98" s="250"/>
      <c r="BJ98" s="251" t="n">
        <f aca="false">BF98+1</f>
        <v>46352</v>
      </c>
      <c r="BK98" s="251"/>
      <c r="BL98" s="251"/>
      <c r="BM98" s="251"/>
      <c r="BN98" s="385" t="n">
        <f aca="false">BJ98+1</f>
        <v>46353</v>
      </c>
      <c r="BO98" s="385"/>
      <c r="BP98" s="385"/>
      <c r="BQ98" s="385"/>
      <c r="BR98" s="247"/>
    </row>
    <row r="99" customFormat="false" ht="12" hidden="false" customHeight="true" outlineLevel="0" collapsed="false">
      <c r="A99" s="22"/>
      <c r="B99" s="325"/>
      <c r="C99" s="325"/>
      <c r="D99" s="258" t="s">
        <v>76</v>
      </c>
      <c r="E99" s="258"/>
      <c r="F99" s="258"/>
      <c r="G99" s="258"/>
      <c r="H99" s="329" t="s">
        <v>77</v>
      </c>
      <c r="I99" s="329"/>
      <c r="J99" s="329"/>
      <c r="K99" s="329"/>
      <c r="L99" s="258" t="s">
        <v>78</v>
      </c>
      <c r="M99" s="258"/>
      <c r="N99" s="258"/>
      <c r="O99" s="258"/>
      <c r="P99" s="329" t="s">
        <v>79</v>
      </c>
      <c r="Q99" s="329"/>
      <c r="R99" s="329"/>
      <c r="S99" s="329"/>
      <c r="T99" s="330" t="s">
        <v>80</v>
      </c>
      <c r="U99" s="330"/>
      <c r="V99" s="330"/>
      <c r="W99" s="330"/>
      <c r="X99" s="257"/>
      <c r="Y99" s="325"/>
      <c r="Z99" s="325"/>
      <c r="AA99" s="258" t="s">
        <v>76</v>
      </c>
      <c r="AB99" s="258"/>
      <c r="AC99" s="258"/>
      <c r="AD99" s="258"/>
      <c r="AE99" s="329" t="s">
        <v>77</v>
      </c>
      <c r="AF99" s="329"/>
      <c r="AG99" s="329"/>
      <c r="AH99" s="329"/>
      <c r="AI99" s="258" t="s">
        <v>78</v>
      </c>
      <c r="AJ99" s="258"/>
      <c r="AK99" s="258"/>
      <c r="AL99" s="258"/>
      <c r="AM99" s="329" t="s">
        <v>79</v>
      </c>
      <c r="AN99" s="329"/>
      <c r="AO99" s="329"/>
      <c r="AP99" s="329"/>
      <c r="AQ99" s="330" t="s">
        <v>80</v>
      </c>
      <c r="AR99" s="330"/>
      <c r="AS99" s="330"/>
      <c r="AT99" s="330"/>
      <c r="AU99" s="257"/>
      <c r="AV99" s="325"/>
      <c r="AW99" s="325"/>
      <c r="AX99" s="258" t="s">
        <v>76</v>
      </c>
      <c r="AY99" s="258"/>
      <c r="AZ99" s="258"/>
      <c r="BA99" s="258"/>
      <c r="BB99" s="329" t="s">
        <v>77</v>
      </c>
      <c r="BC99" s="329"/>
      <c r="BD99" s="329"/>
      <c r="BE99" s="329"/>
      <c r="BF99" s="258" t="s">
        <v>78</v>
      </c>
      <c r="BG99" s="258"/>
      <c r="BH99" s="258"/>
      <c r="BI99" s="258"/>
      <c r="BJ99" s="329" t="s">
        <v>79</v>
      </c>
      <c r="BK99" s="329"/>
      <c r="BL99" s="329"/>
      <c r="BM99" s="329"/>
      <c r="BN99" s="330" t="s">
        <v>80</v>
      </c>
      <c r="BO99" s="330"/>
      <c r="BP99" s="330"/>
      <c r="BQ99" s="330"/>
      <c r="BR99" s="247"/>
    </row>
    <row r="100" customFormat="false" ht="15" hidden="false" customHeight="true" outlineLevel="0" collapsed="false">
      <c r="A100" s="22"/>
      <c r="B100" s="264" t="s">
        <v>81</v>
      </c>
      <c r="C100" s="264"/>
      <c r="D100" s="270"/>
      <c r="E100" s="266"/>
      <c r="F100" s="266"/>
      <c r="G100" s="267"/>
      <c r="H100" s="265"/>
      <c r="I100" s="266"/>
      <c r="J100" s="266"/>
      <c r="K100" s="267"/>
      <c r="L100" s="270"/>
      <c r="M100" s="266"/>
      <c r="N100" s="266"/>
      <c r="O100" s="267"/>
      <c r="P100" s="270"/>
      <c r="Q100" s="266"/>
      <c r="R100" s="266"/>
      <c r="S100" s="267"/>
      <c r="T100" s="386" t="s">
        <v>149</v>
      </c>
      <c r="U100" s="386"/>
      <c r="V100" s="387" t="s">
        <v>150</v>
      </c>
      <c r="W100" s="387"/>
      <c r="X100" s="246"/>
      <c r="Y100" s="264" t="s">
        <v>81</v>
      </c>
      <c r="Z100" s="264"/>
      <c r="AA100" s="270"/>
      <c r="AB100" s="266"/>
      <c r="AC100" s="266"/>
      <c r="AD100" s="268"/>
      <c r="AE100" s="265"/>
      <c r="AF100" s="266"/>
      <c r="AG100" s="266"/>
      <c r="AH100" s="267"/>
      <c r="AI100" s="265"/>
      <c r="AJ100" s="266"/>
      <c r="AK100" s="266"/>
      <c r="AL100" s="267"/>
      <c r="AM100" s="270"/>
      <c r="AN100" s="266"/>
      <c r="AO100" s="266"/>
      <c r="AP100" s="267"/>
      <c r="AQ100" s="271"/>
      <c r="AR100" s="272"/>
      <c r="AS100" s="272"/>
      <c r="AT100" s="273"/>
      <c r="AU100" s="246"/>
      <c r="AV100" s="264" t="s">
        <v>81</v>
      </c>
      <c r="AW100" s="264"/>
      <c r="AX100" s="270"/>
      <c r="AY100" s="266"/>
      <c r="AZ100" s="266"/>
      <c r="BA100" s="267"/>
      <c r="BB100" s="265"/>
      <c r="BC100" s="266"/>
      <c r="BD100" s="266"/>
      <c r="BE100" s="267"/>
      <c r="BF100" s="265"/>
      <c r="BG100" s="266"/>
      <c r="BH100" s="266"/>
      <c r="BI100" s="267"/>
      <c r="BJ100" s="265"/>
      <c r="BK100" s="266"/>
      <c r="BL100" s="266"/>
      <c r="BM100" s="267"/>
      <c r="BN100" s="271"/>
      <c r="BO100" s="272"/>
      <c r="BP100" s="272"/>
      <c r="BQ100" s="273"/>
      <c r="BR100" s="247"/>
    </row>
    <row r="101" customFormat="false" ht="15" hidden="false" customHeight="true" outlineLevel="0" collapsed="false">
      <c r="A101" s="22"/>
      <c r="B101" s="264"/>
      <c r="C101" s="264"/>
      <c r="D101" s="279"/>
      <c r="E101" s="276"/>
      <c r="F101" s="276"/>
      <c r="G101" s="277"/>
      <c r="H101" s="275"/>
      <c r="I101" s="276"/>
      <c r="J101" s="276"/>
      <c r="K101" s="277"/>
      <c r="L101" s="279"/>
      <c r="M101" s="276"/>
      <c r="N101" s="276"/>
      <c r="O101" s="277"/>
      <c r="P101" s="279"/>
      <c r="Q101" s="276"/>
      <c r="R101" s="276"/>
      <c r="S101" s="277"/>
      <c r="T101" s="386"/>
      <c r="U101" s="386"/>
      <c r="V101" s="387"/>
      <c r="W101" s="387"/>
      <c r="X101" s="246"/>
      <c r="Y101" s="264"/>
      <c r="Z101" s="264"/>
      <c r="AA101" s="279"/>
      <c r="AB101" s="276"/>
      <c r="AC101" s="276"/>
      <c r="AD101" s="278"/>
      <c r="AE101" s="275"/>
      <c r="AF101" s="276"/>
      <c r="AG101" s="276"/>
      <c r="AH101" s="277"/>
      <c r="AI101" s="388" t="s">
        <v>151</v>
      </c>
      <c r="AJ101" s="388"/>
      <c r="AK101" s="388"/>
      <c r="AL101" s="388"/>
      <c r="AM101" s="388" t="s">
        <v>152</v>
      </c>
      <c r="AN101" s="388"/>
      <c r="AO101" s="388"/>
      <c r="AP101" s="388"/>
      <c r="AQ101" s="389" t="s">
        <v>153</v>
      </c>
      <c r="AR101" s="389"/>
      <c r="AS101" s="389"/>
      <c r="AT101" s="389"/>
      <c r="AU101" s="246"/>
      <c r="AV101" s="264"/>
      <c r="AW101" s="264"/>
      <c r="AX101" s="279"/>
      <c r="AY101" s="276"/>
      <c r="AZ101" s="276"/>
      <c r="BA101" s="277"/>
      <c r="BB101" s="388" t="s">
        <v>154</v>
      </c>
      <c r="BC101" s="388"/>
      <c r="BD101" s="388"/>
      <c r="BE101" s="388"/>
      <c r="BF101" s="388" t="s">
        <v>155</v>
      </c>
      <c r="BG101" s="388"/>
      <c r="BH101" s="388"/>
      <c r="BI101" s="388"/>
      <c r="BJ101" s="388" t="s">
        <v>156</v>
      </c>
      <c r="BK101" s="388"/>
      <c r="BL101" s="388"/>
      <c r="BM101" s="388"/>
      <c r="BN101" s="390"/>
      <c r="BQ101" s="391"/>
      <c r="BR101" s="247"/>
    </row>
    <row r="102" customFormat="false" ht="15" hidden="false" customHeight="true" outlineLevel="0" collapsed="false">
      <c r="A102" s="22"/>
      <c r="B102" s="264" t="s">
        <v>84</v>
      </c>
      <c r="C102" s="264"/>
      <c r="D102" s="270"/>
      <c r="E102" s="266"/>
      <c r="F102" s="266"/>
      <c r="G102" s="267"/>
      <c r="H102" s="265"/>
      <c r="I102" s="266"/>
      <c r="J102" s="266"/>
      <c r="K102" s="267"/>
      <c r="L102" s="392" t="s">
        <v>157</v>
      </c>
      <c r="M102" s="392"/>
      <c r="N102" s="392"/>
      <c r="O102" s="392"/>
      <c r="P102" s="393" t="s">
        <v>158</v>
      </c>
      <c r="Q102" s="393"/>
      <c r="R102" s="393"/>
      <c r="S102" s="393"/>
      <c r="T102" s="386"/>
      <c r="U102" s="386"/>
      <c r="V102" s="387"/>
      <c r="W102" s="387"/>
      <c r="X102" s="246"/>
      <c r="Y102" s="264" t="s">
        <v>84</v>
      </c>
      <c r="Z102" s="264"/>
      <c r="AA102" s="394" t="s">
        <v>159</v>
      </c>
      <c r="AB102" s="394"/>
      <c r="AC102" s="394"/>
      <c r="AD102" s="394"/>
      <c r="AE102" s="265"/>
      <c r="AF102" s="266"/>
      <c r="AG102" s="266"/>
      <c r="AH102" s="267"/>
      <c r="AI102" s="388"/>
      <c r="AJ102" s="388"/>
      <c r="AK102" s="388"/>
      <c r="AL102" s="388"/>
      <c r="AM102" s="388"/>
      <c r="AN102" s="388"/>
      <c r="AO102" s="388"/>
      <c r="AP102" s="388"/>
      <c r="AQ102" s="389"/>
      <c r="AR102" s="389"/>
      <c r="AS102" s="389"/>
      <c r="AT102" s="389"/>
      <c r="AU102" s="246"/>
      <c r="AV102" s="264" t="s">
        <v>84</v>
      </c>
      <c r="AW102" s="264"/>
      <c r="AX102" s="270"/>
      <c r="AY102" s="266"/>
      <c r="AZ102" s="266"/>
      <c r="BA102" s="267"/>
      <c r="BB102" s="388"/>
      <c r="BC102" s="388"/>
      <c r="BD102" s="388"/>
      <c r="BE102" s="388"/>
      <c r="BF102" s="388"/>
      <c r="BG102" s="388"/>
      <c r="BH102" s="388"/>
      <c r="BI102" s="388"/>
      <c r="BJ102" s="388"/>
      <c r="BK102" s="388"/>
      <c r="BL102" s="388"/>
      <c r="BM102" s="388"/>
      <c r="BN102" s="265"/>
      <c r="BO102" s="266"/>
      <c r="BP102" s="266"/>
      <c r="BQ102" s="284"/>
      <c r="BR102" s="247"/>
    </row>
    <row r="103" customFormat="false" ht="15" hidden="false" customHeight="true" outlineLevel="0" collapsed="false">
      <c r="A103" s="22"/>
      <c r="B103" s="264"/>
      <c r="C103" s="264"/>
      <c r="D103" s="279"/>
      <c r="E103" s="276"/>
      <c r="F103" s="276"/>
      <c r="G103" s="277"/>
      <c r="H103" s="275"/>
      <c r="I103" s="276"/>
      <c r="J103" s="276"/>
      <c r="K103" s="277"/>
      <c r="L103" s="392"/>
      <c r="M103" s="392"/>
      <c r="N103" s="392"/>
      <c r="O103" s="392"/>
      <c r="P103" s="393"/>
      <c r="Q103" s="393"/>
      <c r="R103" s="393"/>
      <c r="S103" s="393"/>
      <c r="T103" s="386"/>
      <c r="U103" s="386"/>
      <c r="V103" s="387"/>
      <c r="W103" s="387"/>
      <c r="X103" s="246"/>
      <c r="Y103" s="264"/>
      <c r="Z103" s="264"/>
      <c r="AA103" s="394"/>
      <c r="AB103" s="394"/>
      <c r="AC103" s="394"/>
      <c r="AD103" s="394"/>
      <c r="AE103" s="275"/>
      <c r="AF103" s="276"/>
      <c r="AG103" s="276"/>
      <c r="AH103" s="277"/>
      <c r="AI103" s="388"/>
      <c r="AJ103" s="388"/>
      <c r="AK103" s="388"/>
      <c r="AL103" s="388"/>
      <c r="AM103" s="388"/>
      <c r="AN103" s="388"/>
      <c r="AO103" s="388"/>
      <c r="AP103" s="388"/>
      <c r="AQ103" s="389"/>
      <c r="AR103" s="389"/>
      <c r="AS103" s="389"/>
      <c r="AT103" s="389"/>
      <c r="AU103" s="246"/>
      <c r="AV103" s="264"/>
      <c r="AW103" s="264"/>
      <c r="AX103" s="279"/>
      <c r="AY103" s="276"/>
      <c r="AZ103" s="276"/>
      <c r="BA103" s="277"/>
      <c r="BB103" s="388"/>
      <c r="BC103" s="388"/>
      <c r="BD103" s="388"/>
      <c r="BE103" s="388"/>
      <c r="BF103" s="388"/>
      <c r="BG103" s="388"/>
      <c r="BH103" s="388"/>
      <c r="BI103" s="388"/>
      <c r="BJ103" s="388"/>
      <c r="BK103" s="388"/>
      <c r="BL103" s="388"/>
      <c r="BM103" s="388"/>
      <c r="BN103" s="275"/>
      <c r="BO103" s="276"/>
      <c r="BP103" s="276"/>
      <c r="BQ103" s="290"/>
      <c r="BR103" s="247"/>
    </row>
    <row r="104" customFormat="false" ht="15" hidden="false" customHeight="true" outlineLevel="0" collapsed="false">
      <c r="A104" s="22"/>
      <c r="B104" s="264" t="s">
        <v>85</v>
      </c>
      <c r="C104" s="264"/>
      <c r="D104" s="270"/>
      <c r="E104" s="266"/>
      <c r="F104" s="266"/>
      <c r="G104" s="267"/>
      <c r="H104" s="265"/>
      <c r="I104" s="266"/>
      <c r="J104" s="266"/>
      <c r="K104" s="267"/>
      <c r="L104" s="392"/>
      <c r="M104" s="392"/>
      <c r="N104" s="392"/>
      <c r="O104" s="392"/>
      <c r="P104" s="393"/>
      <c r="Q104" s="393"/>
      <c r="R104" s="393"/>
      <c r="S104" s="393"/>
      <c r="T104" s="386"/>
      <c r="U104" s="386"/>
      <c r="V104" s="387" t="s">
        <v>160</v>
      </c>
      <c r="W104" s="387"/>
      <c r="X104" s="246"/>
      <c r="Y104" s="264" t="s">
        <v>85</v>
      </c>
      <c r="Z104" s="264"/>
      <c r="AA104" s="394"/>
      <c r="AB104" s="394"/>
      <c r="AC104" s="394"/>
      <c r="AD104" s="394"/>
      <c r="AE104" s="395" t="s">
        <v>161</v>
      </c>
      <c r="AF104" s="395"/>
      <c r="AG104" s="395"/>
      <c r="AH104" s="395"/>
      <c r="AI104" s="388"/>
      <c r="AJ104" s="388"/>
      <c r="AK104" s="388"/>
      <c r="AL104" s="388"/>
      <c r="AM104" s="388"/>
      <c r="AN104" s="388"/>
      <c r="AO104" s="388"/>
      <c r="AP104" s="388"/>
      <c r="AQ104" s="389"/>
      <c r="AR104" s="389"/>
      <c r="AS104" s="389"/>
      <c r="AT104" s="389"/>
      <c r="AU104" s="246"/>
      <c r="AV104" s="264" t="s">
        <v>85</v>
      </c>
      <c r="AW104" s="264"/>
      <c r="AX104" s="270"/>
      <c r="AY104" s="266"/>
      <c r="AZ104" s="266"/>
      <c r="BA104" s="267"/>
      <c r="BB104" s="388"/>
      <c r="BC104" s="388"/>
      <c r="BD104" s="388"/>
      <c r="BE104" s="388"/>
      <c r="BF104" s="388"/>
      <c r="BG104" s="388"/>
      <c r="BH104" s="388"/>
      <c r="BI104" s="388"/>
      <c r="BJ104" s="388"/>
      <c r="BK104" s="388"/>
      <c r="BL104" s="388"/>
      <c r="BM104" s="388"/>
      <c r="BN104" s="265"/>
      <c r="BO104" s="266"/>
      <c r="BP104" s="266"/>
      <c r="BQ104" s="284"/>
      <c r="BR104" s="247"/>
    </row>
    <row r="105" customFormat="false" ht="15" hidden="false" customHeight="true" outlineLevel="0" collapsed="false">
      <c r="A105" s="22"/>
      <c r="B105" s="264"/>
      <c r="C105" s="264"/>
      <c r="D105" s="279"/>
      <c r="E105" s="276"/>
      <c r="F105" s="276"/>
      <c r="G105" s="277"/>
      <c r="H105" s="275"/>
      <c r="I105" s="276"/>
      <c r="J105" s="276"/>
      <c r="K105" s="277"/>
      <c r="L105" s="392"/>
      <c r="M105" s="392"/>
      <c r="N105" s="392"/>
      <c r="O105" s="392"/>
      <c r="P105" s="393"/>
      <c r="Q105" s="393"/>
      <c r="R105" s="393"/>
      <c r="S105" s="393"/>
      <c r="T105" s="386"/>
      <c r="U105" s="386"/>
      <c r="V105" s="387"/>
      <c r="W105" s="387"/>
      <c r="X105" s="246"/>
      <c r="Y105" s="264"/>
      <c r="Z105" s="264"/>
      <c r="AA105" s="394"/>
      <c r="AB105" s="394"/>
      <c r="AC105" s="394"/>
      <c r="AD105" s="394"/>
      <c r="AE105" s="395"/>
      <c r="AF105" s="395"/>
      <c r="AG105" s="395"/>
      <c r="AH105" s="395"/>
      <c r="AI105" s="388"/>
      <c r="AJ105" s="388"/>
      <c r="AK105" s="388"/>
      <c r="AL105" s="388"/>
      <c r="AM105" s="388"/>
      <c r="AN105" s="388"/>
      <c r="AO105" s="388"/>
      <c r="AP105" s="388"/>
      <c r="AQ105" s="389"/>
      <c r="AR105" s="389"/>
      <c r="AS105" s="389"/>
      <c r="AT105" s="389"/>
      <c r="AU105" s="246"/>
      <c r="AV105" s="264"/>
      <c r="AW105" s="264"/>
      <c r="AX105" s="279"/>
      <c r="AY105" s="276"/>
      <c r="AZ105" s="276"/>
      <c r="BA105" s="277"/>
      <c r="BB105" s="388"/>
      <c r="BC105" s="388"/>
      <c r="BD105" s="388"/>
      <c r="BE105" s="388"/>
      <c r="BF105" s="388"/>
      <c r="BG105" s="388"/>
      <c r="BH105" s="388"/>
      <c r="BI105" s="388"/>
      <c r="BJ105" s="388"/>
      <c r="BK105" s="388"/>
      <c r="BL105" s="388"/>
      <c r="BM105" s="388"/>
      <c r="BN105" s="286"/>
      <c r="BO105" s="287"/>
      <c r="BP105" s="287"/>
      <c r="BQ105" s="372"/>
      <c r="BR105" s="247"/>
    </row>
    <row r="106" customFormat="false" ht="15" hidden="false" customHeight="true" outlineLevel="0" collapsed="false">
      <c r="A106" s="22"/>
      <c r="B106" s="264" t="s">
        <v>86</v>
      </c>
      <c r="C106" s="264"/>
      <c r="D106" s="270"/>
      <c r="E106" s="266"/>
      <c r="F106" s="266"/>
      <c r="G106" s="267"/>
      <c r="H106" s="265"/>
      <c r="I106" s="266"/>
      <c r="J106" s="266"/>
      <c r="K106" s="267"/>
      <c r="L106" s="392"/>
      <c r="M106" s="392"/>
      <c r="N106" s="392"/>
      <c r="O106" s="392"/>
      <c r="P106" s="393"/>
      <c r="Q106" s="393"/>
      <c r="R106" s="393"/>
      <c r="S106" s="393"/>
      <c r="T106" s="386"/>
      <c r="U106" s="386"/>
      <c r="V106" s="387"/>
      <c r="W106" s="387"/>
      <c r="X106" s="246"/>
      <c r="Y106" s="264" t="s">
        <v>86</v>
      </c>
      <c r="Z106" s="264"/>
      <c r="AA106" s="270"/>
      <c r="AB106" s="266"/>
      <c r="AC106" s="266"/>
      <c r="AD106" s="268"/>
      <c r="AE106" s="395"/>
      <c r="AF106" s="395"/>
      <c r="AG106" s="395"/>
      <c r="AH106" s="395"/>
      <c r="AI106" s="388"/>
      <c r="AJ106" s="388"/>
      <c r="AK106" s="388"/>
      <c r="AL106" s="388"/>
      <c r="AM106" s="388"/>
      <c r="AN106" s="388"/>
      <c r="AO106" s="388"/>
      <c r="AP106" s="388"/>
      <c r="AQ106" s="389"/>
      <c r="AR106" s="389"/>
      <c r="AS106" s="389"/>
      <c r="AT106" s="389"/>
      <c r="AU106" s="246"/>
      <c r="AV106" s="264" t="s">
        <v>86</v>
      </c>
      <c r="AW106" s="264"/>
      <c r="AX106" s="394" t="s">
        <v>162</v>
      </c>
      <c r="AY106" s="394"/>
      <c r="AZ106" s="394"/>
      <c r="BA106" s="394"/>
      <c r="BB106" s="388"/>
      <c r="BC106" s="388"/>
      <c r="BD106" s="388"/>
      <c r="BE106" s="388"/>
      <c r="BF106" s="388"/>
      <c r="BG106" s="388"/>
      <c r="BH106" s="388"/>
      <c r="BI106" s="388"/>
      <c r="BJ106" s="388"/>
      <c r="BK106" s="388"/>
      <c r="BL106" s="388"/>
      <c r="BM106" s="388"/>
      <c r="BN106" s="265"/>
      <c r="BO106" s="266"/>
      <c r="BP106" s="266"/>
      <c r="BQ106" s="284"/>
      <c r="BR106" s="247"/>
    </row>
    <row r="107" customFormat="false" ht="15" hidden="false" customHeight="true" outlineLevel="0" collapsed="false">
      <c r="A107" s="22"/>
      <c r="B107" s="264"/>
      <c r="C107" s="264"/>
      <c r="D107" s="279"/>
      <c r="E107" s="276"/>
      <c r="F107" s="276"/>
      <c r="G107" s="277"/>
      <c r="H107" s="275"/>
      <c r="I107" s="276"/>
      <c r="J107" s="276"/>
      <c r="K107" s="277"/>
      <c r="L107" s="392"/>
      <c r="M107" s="392"/>
      <c r="N107" s="392"/>
      <c r="O107" s="392"/>
      <c r="P107" s="393"/>
      <c r="Q107" s="393"/>
      <c r="R107" s="393"/>
      <c r="S107" s="393"/>
      <c r="T107" s="386"/>
      <c r="U107" s="386"/>
      <c r="V107" s="387"/>
      <c r="W107" s="387"/>
      <c r="X107" s="246"/>
      <c r="Y107" s="264"/>
      <c r="Z107" s="264"/>
      <c r="AA107" s="279"/>
      <c r="AB107" s="276"/>
      <c r="AC107" s="276"/>
      <c r="AD107" s="278"/>
      <c r="AE107" s="395"/>
      <c r="AF107" s="395"/>
      <c r="AG107" s="395"/>
      <c r="AH107" s="395"/>
      <c r="AI107" s="275"/>
      <c r="AJ107" s="276"/>
      <c r="AK107" s="276"/>
      <c r="AL107" s="277"/>
      <c r="AM107" s="275"/>
      <c r="AN107" s="276"/>
      <c r="AO107" s="276"/>
      <c r="AP107" s="278"/>
      <c r="AQ107" s="275"/>
      <c r="AR107" s="276"/>
      <c r="AS107" s="276"/>
      <c r="AT107" s="290"/>
      <c r="AU107" s="246"/>
      <c r="AV107" s="264"/>
      <c r="AW107" s="264"/>
      <c r="AX107" s="394"/>
      <c r="AY107" s="394"/>
      <c r="AZ107" s="394"/>
      <c r="BA107" s="394"/>
      <c r="BB107" s="275"/>
      <c r="BC107" s="276"/>
      <c r="BD107" s="276"/>
      <c r="BE107" s="277"/>
      <c r="BF107" s="275"/>
      <c r="BG107" s="276"/>
      <c r="BH107" s="276"/>
      <c r="BI107" s="277"/>
      <c r="BJ107" s="275"/>
      <c r="BK107" s="276"/>
      <c r="BL107" s="276"/>
      <c r="BM107" s="277"/>
      <c r="BN107" s="275"/>
      <c r="BO107" s="276"/>
      <c r="BP107" s="276"/>
      <c r="BQ107" s="290"/>
      <c r="BR107" s="247"/>
    </row>
    <row r="108" customFormat="false" ht="15" hidden="false" customHeight="true" outlineLevel="0" collapsed="false">
      <c r="A108" s="22"/>
      <c r="B108" s="264" t="s">
        <v>87</v>
      </c>
      <c r="C108" s="264"/>
      <c r="D108" s="270"/>
      <c r="E108" s="266"/>
      <c r="F108" s="266"/>
      <c r="G108" s="268"/>
      <c r="H108" s="265"/>
      <c r="I108" s="266"/>
      <c r="J108" s="266"/>
      <c r="K108" s="267"/>
      <c r="L108" s="265"/>
      <c r="M108" s="266"/>
      <c r="N108" s="266"/>
      <c r="O108" s="267"/>
      <c r="P108" s="265"/>
      <c r="Q108" s="266"/>
      <c r="R108" s="266"/>
      <c r="S108" s="268"/>
      <c r="T108" s="265"/>
      <c r="U108" s="266"/>
      <c r="V108" s="266"/>
      <c r="W108" s="284"/>
      <c r="X108" s="246"/>
      <c r="Y108" s="264" t="s">
        <v>87</v>
      </c>
      <c r="Z108" s="264"/>
      <c r="AA108" s="270"/>
      <c r="AB108" s="266"/>
      <c r="AC108" s="266"/>
      <c r="AD108" s="268"/>
      <c r="AE108" s="265"/>
      <c r="AF108" s="266"/>
      <c r="AG108" s="266"/>
      <c r="AH108" s="267"/>
      <c r="AI108" s="265"/>
      <c r="AJ108" s="266"/>
      <c r="AK108" s="266"/>
      <c r="AL108" s="267"/>
      <c r="AM108" s="265"/>
      <c r="AN108" s="266"/>
      <c r="AO108" s="266"/>
      <c r="AP108" s="268"/>
      <c r="AQ108" s="265"/>
      <c r="AR108" s="266"/>
      <c r="AS108" s="266"/>
      <c r="AT108" s="284"/>
      <c r="AU108" s="246"/>
      <c r="AV108" s="264" t="s">
        <v>87</v>
      </c>
      <c r="AW108" s="264"/>
      <c r="AX108" s="394"/>
      <c r="AY108" s="394"/>
      <c r="AZ108" s="394"/>
      <c r="BA108" s="394"/>
      <c r="BB108" s="265"/>
      <c r="BC108" s="266"/>
      <c r="BD108" s="266"/>
      <c r="BE108" s="267"/>
      <c r="BF108" s="265"/>
      <c r="BG108" s="266"/>
      <c r="BH108" s="266"/>
      <c r="BI108" s="267"/>
      <c r="BJ108" s="265"/>
      <c r="BK108" s="266"/>
      <c r="BL108" s="266"/>
      <c r="BM108" s="268"/>
      <c r="BN108" s="265"/>
      <c r="BO108" s="266"/>
      <c r="BP108" s="266"/>
      <c r="BQ108" s="284"/>
      <c r="BR108" s="247"/>
    </row>
    <row r="109" customFormat="false" ht="15" hidden="false" customHeight="true" outlineLevel="0" collapsed="false">
      <c r="A109" s="22"/>
      <c r="B109" s="264"/>
      <c r="C109" s="264"/>
      <c r="D109" s="279"/>
      <c r="E109" s="276"/>
      <c r="F109" s="276"/>
      <c r="G109" s="278"/>
      <c r="H109" s="275"/>
      <c r="I109" s="276"/>
      <c r="J109" s="276"/>
      <c r="K109" s="277"/>
      <c r="L109" s="275"/>
      <c r="M109" s="276"/>
      <c r="N109" s="276"/>
      <c r="O109" s="277"/>
      <c r="P109" s="275"/>
      <c r="Q109" s="276"/>
      <c r="R109" s="276"/>
      <c r="S109" s="278"/>
      <c r="T109" s="275"/>
      <c r="U109" s="276"/>
      <c r="V109" s="276"/>
      <c r="W109" s="290"/>
      <c r="X109" s="246"/>
      <c r="Y109" s="264"/>
      <c r="Z109" s="264"/>
      <c r="AA109" s="279"/>
      <c r="AB109" s="276"/>
      <c r="AC109" s="276"/>
      <c r="AD109" s="278"/>
      <c r="AE109" s="275"/>
      <c r="AF109" s="276"/>
      <c r="AG109" s="276"/>
      <c r="AH109" s="277"/>
      <c r="AI109" s="275"/>
      <c r="AJ109" s="276"/>
      <c r="AK109" s="276"/>
      <c r="AL109" s="277"/>
      <c r="AM109" s="275"/>
      <c r="AN109" s="276"/>
      <c r="AO109" s="276"/>
      <c r="AP109" s="278"/>
      <c r="AQ109" s="275"/>
      <c r="AR109" s="276"/>
      <c r="AS109" s="276"/>
      <c r="AT109" s="290"/>
      <c r="AU109" s="246"/>
      <c r="AV109" s="264"/>
      <c r="AW109" s="264"/>
      <c r="AX109" s="394"/>
      <c r="AY109" s="394"/>
      <c r="AZ109" s="394"/>
      <c r="BA109" s="394"/>
      <c r="BB109" s="275"/>
      <c r="BC109" s="276"/>
      <c r="BD109" s="276"/>
      <c r="BE109" s="277"/>
      <c r="BF109" s="275"/>
      <c r="BG109" s="276"/>
      <c r="BH109" s="276"/>
      <c r="BI109" s="277"/>
      <c r="BJ109" s="275"/>
      <c r="BK109" s="276"/>
      <c r="BL109" s="276"/>
      <c r="BM109" s="278"/>
      <c r="BN109" s="275"/>
      <c r="BO109" s="276"/>
      <c r="BP109" s="276"/>
      <c r="BQ109" s="290"/>
      <c r="BR109" s="247"/>
    </row>
    <row r="110" customFormat="false" ht="15" hidden="false" customHeight="true" outlineLevel="0" collapsed="false">
      <c r="A110" s="22"/>
      <c r="B110" s="264" t="s">
        <v>89</v>
      </c>
      <c r="C110" s="264"/>
      <c r="D110" s="270"/>
      <c r="E110" s="266"/>
      <c r="F110" s="266"/>
      <c r="G110" s="268"/>
      <c r="H110" s="265"/>
      <c r="I110" s="266"/>
      <c r="J110" s="266"/>
      <c r="K110" s="267"/>
      <c r="L110" s="265"/>
      <c r="M110" s="266"/>
      <c r="N110" s="266"/>
      <c r="O110" s="267"/>
      <c r="P110" s="265"/>
      <c r="Q110" s="266"/>
      <c r="R110" s="266"/>
      <c r="S110" s="268"/>
      <c r="T110" s="265"/>
      <c r="U110" s="266"/>
      <c r="V110" s="266"/>
      <c r="W110" s="284"/>
      <c r="X110" s="246"/>
      <c r="Y110" s="264" t="s">
        <v>89</v>
      </c>
      <c r="Z110" s="264"/>
      <c r="AA110" s="346" t="s">
        <v>39</v>
      </c>
      <c r="AB110" s="346"/>
      <c r="AC110" s="346"/>
      <c r="AD110" s="346"/>
      <c r="AE110" s="396" t="s">
        <v>117</v>
      </c>
      <c r="AF110" s="396"/>
      <c r="AG110" s="397" t="s">
        <v>145</v>
      </c>
      <c r="AH110" s="397"/>
      <c r="AI110" s="375" t="s">
        <v>121</v>
      </c>
      <c r="AJ110" s="375"/>
      <c r="AK110" s="375"/>
      <c r="AL110" s="375"/>
      <c r="AM110" s="371" t="s">
        <v>39</v>
      </c>
      <c r="AN110" s="371"/>
      <c r="AO110" s="371"/>
      <c r="AP110" s="371"/>
      <c r="AQ110" s="265"/>
      <c r="AR110" s="266"/>
      <c r="AS110" s="266"/>
      <c r="AT110" s="284"/>
      <c r="AU110" s="246"/>
      <c r="AV110" s="264" t="s">
        <v>89</v>
      </c>
      <c r="AW110" s="264"/>
      <c r="AX110" s="270"/>
      <c r="AY110" s="266"/>
      <c r="AZ110" s="266"/>
      <c r="BA110" s="268"/>
      <c r="BB110" s="265"/>
      <c r="BC110" s="266"/>
      <c r="BD110" s="266"/>
      <c r="BE110" s="267"/>
      <c r="BF110" s="265"/>
      <c r="BG110" s="266"/>
      <c r="BH110" s="266"/>
      <c r="BI110" s="267"/>
      <c r="BJ110" s="265"/>
      <c r="BK110" s="266"/>
      <c r="BL110" s="266"/>
      <c r="BM110" s="268"/>
      <c r="BN110" s="265"/>
      <c r="BO110" s="266"/>
      <c r="BP110" s="266"/>
      <c r="BQ110" s="284"/>
      <c r="BR110" s="247"/>
    </row>
    <row r="111" customFormat="false" ht="15" hidden="false" customHeight="true" outlineLevel="0" collapsed="false">
      <c r="A111" s="22"/>
      <c r="B111" s="264"/>
      <c r="C111" s="264"/>
      <c r="D111" s="279"/>
      <c r="E111" s="276"/>
      <c r="F111" s="276"/>
      <c r="G111" s="278"/>
      <c r="H111" s="275"/>
      <c r="I111" s="276"/>
      <c r="J111" s="276"/>
      <c r="K111" s="277"/>
      <c r="L111" s="275"/>
      <c r="M111" s="276"/>
      <c r="N111" s="276"/>
      <c r="O111" s="277"/>
      <c r="P111" s="275"/>
      <c r="Q111" s="276"/>
      <c r="R111" s="276"/>
      <c r="S111" s="278"/>
      <c r="T111" s="275"/>
      <c r="U111" s="276"/>
      <c r="V111" s="276"/>
      <c r="W111" s="290"/>
      <c r="X111" s="246"/>
      <c r="Y111" s="264"/>
      <c r="Z111" s="264"/>
      <c r="AA111" s="346"/>
      <c r="AB111" s="346"/>
      <c r="AC111" s="346"/>
      <c r="AD111" s="346"/>
      <c r="AE111" s="396"/>
      <c r="AF111" s="396"/>
      <c r="AG111" s="397"/>
      <c r="AH111" s="397"/>
      <c r="AI111" s="375"/>
      <c r="AJ111" s="375"/>
      <c r="AK111" s="375"/>
      <c r="AL111" s="375"/>
      <c r="AM111" s="371"/>
      <c r="AN111" s="371"/>
      <c r="AO111" s="371"/>
      <c r="AP111" s="371"/>
      <c r="AQ111" s="286"/>
      <c r="AR111" s="287"/>
      <c r="AS111" s="287"/>
      <c r="AT111" s="372"/>
      <c r="AU111" s="246"/>
      <c r="AV111" s="264"/>
      <c r="AW111" s="264"/>
      <c r="AX111" s="279"/>
      <c r="AY111" s="276"/>
      <c r="AZ111" s="276"/>
      <c r="BA111" s="278"/>
      <c r="BB111" s="275"/>
      <c r="BC111" s="276"/>
      <c r="BD111" s="276"/>
      <c r="BE111" s="277"/>
      <c r="BF111" s="275"/>
      <c r="BG111" s="276"/>
      <c r="BH111" s="276"/>
      <c r="BI111" s="277"/>
      <c r="BJ111" s="275"/>
      <c r="BK111" s="276"/>
      <c r="BL111" s="276"/>
      <c r="BM111" s="278"/>
      <c r="BN111" s="286"/>
      <c r="BO111" s="287"/>
      <c r="BP111" s="287"/>
      <c r="BQ111" s="372"/>
      <c r="BR111" s="247"/>
    </row>
    <row r="112" customFormat="false" ht="15" hidden="false" customHeight="true" outlineLevel="0" collapsed="false">
      <c r="A112" s="22"/>
      <c r="B112" s="264" t="s">
        <v>93</v>
      </c>
      <c r="C112" s="264"/>
      <c r="D112" s="376" t="s">
        <v>163</v>
      </c>
      <c r="E112" s="376"/>
      <c r="F112" s="376"/>
      <c r="G112" s="376"/>
      <c r="H112" s="371" t="s">
        <v>39</v>
      </c>
      <c r="I112" s="371"/>
      <c r="J112" s="371"/>
      <c r="K112" s="371"/>
      <c r="L112" s="265"/>
      <c r="M112" s="266"/>
      <c r="N112" s="266"/>
      <c r="O112" s="267"/>
      <c r="P112" s="265"/>
      <c r="Q112" s="266"/>
      <c r="R112" s="266"/>
      <c r="S112" s="268"/>
      <c r="T112" s="293" t="s">
        <v>92</v>
      </c>
      <c r="U112" s="293"/>
      <c r="V112" s="293"/>
      <c r="W112" s="293"/>
      <c r="X112" s="246"/>
      <c r="Y112" s="264" t="s">
        <v>93</v>
      </c>
      <c r="Z112" s="264"/>
      <c r="AA112" s="378" t="s">
        <v>55</v>
      </c>
      <c r="AB112" s="378"/>
      <c r="AC112" s="378"/>
      <c r="AD112" s="378"/>
      <c r="AE112" s="396" t="s">
        <v>118</v>
      </c>
      <c r="AF112" s="396"/>
      <c r="AG112" s="397" t="s">
        <v>143</v>
      </c>
      <c r="AH112" s="397"/>
      <c r="AI112" s="374" t="s">
        <v>92</v>
      </c>
      <c r="AJ112" s="374"/>
      <c r="AK112" s="375" t="s">
        <v>119</v>
      </c>
      <c r="AL112" s="375"/>
      <c r="AM112" s="371" t="s">
        <v>39</v>
      </c>
      <c r="AN112" s="371"/>
      <c r="AO112" s="371"/>
      <c r="AP112" s="371"/>
      <c r="AQ112" s="398" t="s">
        <v>92</v>
      </c>
      <c r="AR112" s="398"/>
      <c r="AS112" s="398"/>
      <c r="AT112" s="398"/>
      <c r="AU112" s="246"/>
      <c r="AV112" s="264" t="s">
        <v>93</v>
      </c>
      <c r="AW112" s="264"/>
      <c r="AX112" s="295" t="s">
        <v>39</v>
      </c>
      <c r="AY112" s="295"/>
      <c r="AZ112" s="295"/>
      <c r="BA112" s="295"/>
      <c r="BB112" s="295" t="s">
        <v>39</v>
      </c>
      <c r="BC112" s="295"/>
      <c r="BD112" s="295"/>
      <c r="BE112" s="295"/>
      <c r="BF112" s="378" t="s">
        <v>55</v>
      </c>
      <c r="BG112" s="378"/>
      <c r="BH112" s="378"/>
      <c r="BI112" s="378"/>
      <c r="BJ112" s="371" t="s">
        <v>39</v>
      </c>
      <c r="BK112" s="371"/>
      <c r="BL112" s="371"/>
      <c r="BM112" s="371"/>
      <c r="BN112" s="374" t="s">
        <v>92</v>
      </c>
      <c r="BO112" s="374"/>
      <c r="BP112" s="375" t="s">
        <v>119</v>
      </c>
      <c r="BQ112" s="375"/>
      <c r="BR112" s="247"/>
    </row>
    <row r="113" customFormat="false" ht="15" hidden="false" customHeight="true" outlineLevel="0" collapsed="false">
      <c r="A113" s="22"/>
      <c r="B113" s="264"/>
      <c r="C113" s="264"/>
      <c r="D113" s="376"/>
      <c r="E113" s="376"/>
      <c r="F113" s="376"/>
      <c r="G113" s="376"/>
      <c r="H113" s="371"/>
      <c r="I113" s="371"/>
      <c r="J113" s="371"/>
      <c r="K113" s="371"/>
      <c r="L113" s="275"/>
      <c r="M113" s="276"/>
      <c r="N113" s="276"/>
      <c r="O113" s="277"/>
      <c r="P113" s="275"/>
      <c r="Q113" s="276"/>
      <c r="R113" s="276"/>
      <c r="S113" s="278"/>
      <c r="T113" s="293"/>
      <c r="U113" s="293"/>
      <c r="V113" s="293"/>
      <c r="W113" s="293"/>
      <c r="X113" s="246"/>
      <c r="Y113" s="264"/>
      <c r="Z113" s="264"/>
      <c r="AA113" s="378"/>
      <c r="AB113" s="378"/>
      <c r="AC113" s="378"/>
      <c r="AD113" s="378"/>
      <c r="AE113" s="396"/>
      <c r="AF113" s="396"/>
      <c r="AG113" s="397"/>
      <c r="AH113" s="397"/>
      <c r="AI113" s="374"/>
      <c r="AJ113" s="374"/>
      <c r="AK113" s="375"/>
      <c r="AL113" s="375"/>
      <c r="AM113" s="371"/>
      <c r="AN113" s="371"/>
      <c r="AO113" s="371"/>
      <c r="AP113" s="371"/>
      <c r="AQ113" s="398"/>
      <c r="AR113" s="398"/>
      <c r="AS113" s="398"/>
      <c r="AT113" s="398"/>
      <c r="AU113" s="246"/>
      <c r="AV113" s="264"/>
      <c r="AW113" s="264"/>
      <c r="AX113" s="295"/>
      <c r="AY113" s="295"/>
      <c r="AZ113" s="295"/>
      <c r="BA113" s="295"/>
      <c r="BB113" s="295"/>
      <c r="BC113" s="295"/>
      <c r="BD113" s="295"/>
      <c r="BE113" s="295"/>
      <c r="BF113" s="378"/>
      <c r="BG113" s="378"/>
      <c r="BH113" s="378"/>
      <c r="BI113" s="378"/>
      <c r="BJ113" s="371"/>
      <c r="BK113" s="371"/>
      <c r="BL113" s="371"/>
      <c r="BM113" s="371"/>
      <c r="BN113" s="374"/>
      <c r="BO113" s="374"/>
      <c r="BP113" s="375"/>
      <c r="BQ113" s="375"/>
      <c r="BR113" s="247"/>
    </row>
    <row r="114" customFormat="false" ht="15" hidden="false" customHeight="true" outlineLevel="0" collapsed="false">
      <c r="A114" s="22"/>
      <c r="B114" s="264" t="s">
        <v>97</v>
      </c>
      <c r="C114" s="264"/>
      <c r="D114" s="376"/>
      <c r="E114" s="376"/>
      <c r="F114" s="376"/>
      <c r="G114" s="376"/>
      <c r="H114" s="298" t="s">
        <v>51</v>
      </c>
      <c r="I114" s="298"/>
      <c r="J114" s="298"/>
      <c r="K114" s="298"/>
      <c r="L114" s="300" t="s">
        <v>43</v>
      </c>
      <c r="M114" s="300"/>
      <c r="N114" s="300"/>
      <c r="O114" s="300"/>
      <c r="P114" s="299" t="s">
        <v>43</v>
      </c>
      <c r="Q114" s="299"/>
      <c r="R114" s="299"/>
      <c r="S114" s="299"/>
      <c r="T114" s="293" t="s">
        <v>96</v>
      </c>
      <c r="U114" s="293"/>
      <c r="V114" s="293"/>
      <c r="W114" s="293"/>
      <c r="X114" s="246"/>
      <c r="Y114" s="264" t="s">
        <v>97</v>
      </c>
      <c r="Z114" s="264"/>
      <c r="AA114" s="399" t="s">
        <v>43</v>
      </c>
      <c r="AB114" s="399"/>
      <c r="AC114" s="399"/>
      <c r="AD114" s="399"/>
      <c r="AE114" s="265"/>
      <c r="AF114" s="266"/>
      <c r="AG114" s="266"/>
      <c r="AH114" s="267"/>
      <c r="AI114" s="300" t="s">
        <v>43</v>
      </c>
      <c r="AJ114" s="300"/>
      <c r="AK114" s="300"/>
      <c r="AL114" s="300"/>
      <c r="AM114" s="302" t="s">
        <v>96</v>
      </c>
      <c r="AN114" s="302"/>
      <c r="AO114" s="302"/>
      <c r="AP114" s="302"/>
      <c r="AQ114" s="398" t="s">
        <v>96</v>
      </c>
      <c r="AR114" s="398"/>
      <c r="AS114" s="398"/>
      <c r="AT114" s="398"/>
      <c r="AU114" s="246"/>
      <c r="AV114" s="264" t="s">
        <v>97</v>
      </c>
      <c r="AW114" s="264"/>
      <c r="AX114" s="300" t="s">
        <v>43</v>
      </c>
      <c r="AY114" s="300"/>
      <c r="AZ114" s="300"/>
      <c r="BA114" s="300"/>
      <c r="BB114" s="298" t="s">
        <v>51</v>
      </c>
      <c r="BC114" s="298"/>
      <c r="BD114" s="298"/>
      <c r="BE114" s="298"/>
      <c r="BF114" s="300" t="s">
        <v>43</v>
      </c>
      <c r="BG114" s="300"/>
      <c r="BH114" s="300"/>
      <c r="BI114" s="300"/>
      <c r="BJ114" s="300" t="s">
        <v>43</v>
      </c>
      <c r="BK114" s="300"/>
      <c r="BL114" s="300"/>
      <c r="BM114" s="300"/>
      <c r="BN114" s="374" t="s">
        <v>96</v>
      </c>
      <c r="BO114" s="374"/>
      <c r="BP114" s="375" t="s">
        <v>121</v>
      </c>
      <c r="BQ114" s="375"/>
      <c r="BR114" s="247"/>
    </row>
    <row r="115" customFormat="false" ht="15" hidden="false" customHeight="true" outlineLevel="0" collapsed="false">
      <c r="A115" s="22"/>
      <c r="B115" s="264"/>
      <c r="C115" s="264"/>
      <c r="D115" s="376"/>
      <c r="E115" s="376"/>
      <c r="F115" s="376"/>
      <c r="G115" s="376"/>
      <c r="H115" s="298"/>
      <c r="I115" s="298"/>
      <c r="J115" s="298"/>
      <c r="K115" s="298"/>
      <c r="L115" s="300"/>
      <c r="M115" s="300"/>
      <c r="N115" s="300"/>
      <c r="O115" s="300"/>
      <c r="P115" s="299"/>
      <c r="Q115" s="299"/>
      <c r="R115" s="299"/>
      <c r="S115" s="299"/>
      <c r="T115" s="293"/>
      <c r="U115" s="293"/>
      <c r="V115" s="293"/>
      <c r="W115" s="293"/>
      <c r="X115" s="246"/>
      <c r="Y115" s="264"/>
      <c r="Z115" s="264"/>
      <c r="AA115" s="399"/>
      <c r="AB115" s="399"/>
      <c r="AC115" s="399"/>
      <c r="AD115" s="399"/>
      <c r="AE115" s="275"/>
      <c r="AF115" s="276"/>
      <c r="AG115" s="276"/>
      <c r="AH115" s="277"/>
      <c r="AI115" s="300"/>
      <c r="AJ115" s="300"/>
      <c r="AK115" s="300"/>
      <c r="AL115" s="300"/>
      <c r="AM115" s="302"/>
      <c r="AN115" s="302"/>
      <c r="AO115" s="302"/>
      <c r="AP115" s="302"/>
      <c r="AQ115" s="398"/>
      <c r="AR115" s="398"/>
      <c r="AS115" s="398"/>
      <c r="AT115" s="398"/>
      <c r="AU115" s="246"/>
      <c r="AV115" s="264"/>
      <c r="AW115" s="264"/>
      <c r="AX115" s="300"/>
      <c r="AY115" s="300"/>
      <c r="AZ115" s="300"/>
      <c r="BA115" s="300"/>
      <c r="BB115" s="298"/>
      <c r="BC115" s="298"/>
      <c r="BD115" s="298"/>
      <c r="BE115" s="298"/>
      <c r="BF115" s="300"/>
      <c r="BG115" s="300"/>
      <c r="BH115" s="300"/>
      <c r="BI115" s="300"/>
      <c r="BJ115" s="300"/>
      <c r="BK115" s="300"/>
      <c r="BL115" s="300"/>
      <c r="BM115" s="300"/>
      <c r="BN115" s="374"/>
      <c r="BO115" s="374"/>
      <c r="BP115" s="375"/>
      <c r="BQ115" s="375"/>
      <c r="BR115" s="247"/>
    </row>
    <row r="116" customFormat="false" ht="15" hidden="false" customHeight="true" outlineLevel="0" collapsed="false">
      <c r="A116" s="22"/>
      <c r="B116" s="264" t="s">
        <v>98</v>
      </c>
      <c r="C116" s="264"/>
      <c r="D116" s="270"/>
      <c r="E116" s="266"/>
      <c r="F116" s="266"/>
      <c r="G116" s="268"/>
      <c r="H116" s="378" t="s">
        <v>55</v>
      </c>
      <c r="I116" s="378"/>
      <c r="J116" s="378"/>
      <c r="K116" s="378"/>
      <c r="L116" s="298" t="s">
        <v>51</v>
      </c>
      <c r="M116" s="298"/>
      <c r="N116" s="298"/>
      <c r="O116" s="298"/>
      <c r="P116" s="298" t="s">
        <v>51</v>
      </c>
      <c r="Q116" s="298"/>
      <c r="R116" s="298"/>
      <c r="S116" s="298"/>
      <c r="T116" s="380" t="s">
        <v>100</v>
      </c>
      <c r="U116" s="380"/>
      <c r="V116" s="380"/>
      <c r="W116" s="380"/>
      <c r="X116" s="246"/>
      <c r="Y116" s="264" t="s">
        <v>98</v>
      </c>
      <c r="Z116" s="264"/>
      <c r="AA116" s="378" t="s">
        <v>55</v>
      </c>
      <c r="AB116" s="378"/>
      <c r="AC116" s="378"/>
      <c r="AD116" s="378"/>
      <c r="AE116" s="378" t="s">
        <v>55</v>
      </c>
      <c r="AF116" s="378"/>
      <c r="AG116" s="378"/>
      <c r="AH116" s="378"/>
      <c r="AI116" s="400" t="s">
        <v>100</v>
      </c>
      <c r="AJ116" s="400"/>
      <c r="AK116" s="400"/>
      <c r="AL116" s="400"/>
      <c r="AM116" s="302" t="s">
        <v>51</v>
      </c>
      <c r="AN116" s="302"/>
      <c r="AO116" s="302"/>
      <c r="AP116" s="302"/>
      <c r="AQ116" s="380" t="s">
        <v>47</v>
      </c>
      <c r="AR116" s="380"/>
      <c r="AS116" s="380"/>
      <c r="AT116" s="380"/>
      <c r="AU116" s="246"/>
      <c r="AV116" s="264" t="s">
        <v>98</v>
      </c>
      <c r="AW116" s="264"/>
      <c r="AX116" s="378" t="s">
        <v>55</v>
      </c>
      <c r="AY116" s="378"/>
      <c r="AZ116" s="378"/>
      <c r="BA116" s="378"/>
      <c r="BB116" s="295" t="s">
        <v>39</v>
      </c>
      <c r="BC116" s="295"/>
      <c r="BD116" s="295"/>
      <c r="BE116" s="295"/>
      <c r="BF116" s="298" t="s">
        <v>51</v>
      </c>
      <c r="BG116" s="298"/>
      <c r="BH116" s="298"/>
      <c r="BI116" s="298"/>
      <c r="BJ116" s="302" t="s">
        <v>51</v>
      </c>
      <c r="BK116" s="302"/>
      <c r="BL116" s="302"/>
      <c r="BM116" s="302"/>
      <c r="BN116" s="380" t="s">
        <v>100</v>
      </c>
      <c r="BO116" s="380"/>
      <c r="BP116" s="380"/>
      <c r="BQ116" s="380"/>
      <c r="BR116" s="247"/>
    </row>
    <row r="117" customFormat="false" ht="15" hidden="false" customHeight="true" outlineLevel="0" collapsed="false">
      <c r="A117" s="22"/>
      <c r="B117" s="264"/>
      <c r="C117" s="264"/>
      <c r="D117" s="279"/>
      <c r="E117" s="276"/>
      <c r="F117" s="276"/>
      <c r="G117" s="278"/>
      <c r="H117" s="378"/>
      <c r="I117" s="378"/>
      <c r="J117" s="378"/>
      <c r="K117" s="378"/>
      <c r="L117" s="298"/>
      <c r="M117" s="298"/>
      <c r="N117" s="298"/>
      <c r="O117" s="298"/>
      <c r="P117" s="298"/>
      <c r="Q117" s="298"/>
      <c r="R117" s="298"/>
      <c r="S117" s="298"/>
      <c r="T117" s="380"/>
      <c r="U117" s="380"/>
      <c r="V117" s="380"/>
      <c r="W117" s="380"/>
      <c r="X117" s="246"/>
      <c r="Y117" s="264"/>
      <c r="Z117" s="264"/>
      <c r="AA117" s="378"/>
      <c r="AB117" s="378"/>
      <c r="AC117" s="378"/>
      <c r="AD117" s="378"/>
      <c r="AE117" s="378"/>
      <c r="AF117" s="378"/>
      <c r="AG117" s="378"/>
      <c r="AH117" s="378"/>
      <c r="AI117" s="400"/>
      <c r="AJ117" s="400"/>
      <c r="AK117" s="400"/>
      <c r="AL117" s="400"/>
      <c r="AM117" s="302"/>
      <c r="AN117" s="302"/>
      <c r="AO117" s="302"/>
      <c r="AP117" s="302"/>
      <c r="AQ117" s="380"/>
      <c r="AR117" s="380"/>
      <c r="AS117" s="380"/>
      <c r="AT117" s="380"/>
      <c r="AU117" s="246"/>
      <c r="AV117" s="264"/>
      <c r="AW117" s="264"/>
      <c r="AX117" s="378"/>
      <c r="AY117" s="378"/>
      <c r="AZ117" s="378"/>
      <c r="BA117" s="378"/>
      <c r="BB117" s="295"/>
      <c r="BC117" s="295"/>
      <c r="BD117" s="295"/>
      <c r="BE117" s="295"/>
      <c r="BF117" s="298"/>
      <c r="BG117" s="298"/>
      <c r="BH117" s="298"/>
      <c r="BI117" s="298"/>
      <c r="BJ117" s="302"/>
      <c r="BK117" s="302"/>
      <c r="BL117" s="302"/>
      <c r="BM117" s="302"/>
      <c r="BN117" s="380"/>
      <c r="BO117" s="380"/>
      <c r="BP117" s="380"/>
      <c r="BQ117" s="380"/>
      <c r="BR117" s="247"/>
    </row>
    <row r="118" customFormat="false" ht="15" hidden="false" customHeight="true" outlineLevel="0" collapsed="false">
      <c r="A118" s="22"/>
      <c r="B118" s="305" t="s">
        <v>99</v>
      </c>
      <c r="C118" s="305"/>
      <c r="D118" s="401"/>
      <c r="E118" s="402"/>
      <c r="F118" s="402"/>
      <c r="G118" s="403"/>
      <c r="H118" s="404" t="s">
        <v>47</v>
      </c>
      <c r="I118" s="404"/>
      <c r="J118" s="404"/>
      <c r="K118" s="404"/>
      <c r="L118" s="404" t="s">
        <v>47</v>
      </c>
      <c r="M118" s="404"/>
      <c r="N118" s="404"/>
      <c r="O118" s="404"/>
      <c r="P118" s="306" t="s">
        <v>47</v>
      </c>
      <c r="Q118" s="306"/>
      <c r="R118" s="306"/>
      <c r="S118" s="306"/>
      <c r="T118" s="265"/>
      <c r="U118" s="266"/>
      <c r="V118" s="266"/>
      <c r="W118" s="284"/>
      <c r="X118" s="246"/>
      <c r="Y118" s="305" t="s">
        <v>99</v>
      </c>
      <c r="Z118" s="305"/>
      <c r="AA118" s="401"/>
      <c r="AB118" s="402"/>
      <c r="AC118" s="402"/>
      <c r="AD118" s="403"/>
      <c r="AE118" s="306" t="s">
        <v>47</v>
      </c>
      <c r="AF118" s="306"/>
      <c r="AG118" s="306"/>
      <c r="AH118" s="306"/>
      <c r="AI118" s="265"/>
      <c r="AJ118" s="266"/>
      <c r="AK118" s="266"/>
      <c r="AL118" s="267"/>
      <c r="AM118" s="405" t="s">
        <v>47</v>
      </c>
      <c r="AN118" s="405"/>
      <c r="AO118" s="405"/>
      <c r="AP118" s="405"/>
      <c r="AQ118" s="265"/>
      <c r="AR118" s="266"/>
      <c r="AS118" s="266"/>
      <c r="AT118" s="284"/>
      <c r="AU118" s="246"/>
      <c r="AV118" s="305" t="s">
        <v>99</v>
      </c>
      <c r="AW118" s="305"/>
      <c r="AX118" s="265"/>
      <c r="AY118" s="266"/>
      <c r="AZ118" s="266"/>
      <c r="BA118" s="267"/>
      <c r="BB118" s="306" t="s">
        <v>47</v>
      </c>
      <c r="BC118" s="306"/>
      <c r="BD118" s="306"/>
      <c r="BE118" s="306"/>
      <c r="BF118" s="306" t="s">
        <v>47</v>
      </c>
      <c r="BG118" s="306"/>
      <c r="BH118" s="306"/>
      <c r="BI118" s="306"/>
      <c r="BJ118" s="404" t="s">
        <v>47</v>
      </c>
      <c r="BK118" s="404"/>
      <c r="BL118" s="404"/>
      <c r="BM118" s="404"/>
      <c r="BN118" s="406"/>
      <c r="BO118" s="407"/>
      <c r="BP118" s="407"/>
      <c r="BQ118" s="408"/>
      <c r="BR118" s="247"/>
    </row>
    <row r="119" customFormat="false" ht="15" hidden="false" customHeight="true" outlineLevel="0" collapsed="false">
      <c r="A119" s="22"/>
      <c r="B119" s="305"/>
      <c r="C119" s="305"/>
      <c r="D119" s="409"/>
      <c r="E119" s="410"/>
      <c r="F119" s="410"/>
      <c r="G119" s="411"/>
      <c r="H119" s="404"/>
      <c r="I119" s="404"/>
      <c r="J119" s="404"/>
      <c r="K119" s="404"/>
      <c r="L119" s="404"/>
      <c r="M119" s="404"/>
      <c r="N119" s="404"/>
      <c r="O119" s="404"/>
      <c r="P119" s="306"/>
      <c r="Q119" s="306"/>
      <c r="R119" s="306"/>
      <c r="S119" s="306"/>
      <c r="T119" s="314"/>
      <c r="U119" s="315"/>
      <c r="V119" s="315"/>
      <c r="W119" s="383"/>
      <c r="X119" s="246"/>
      <c r="Y119" s="305"/>
      <c r="Z119" s="305"/>
      <c r="AA119" s="409"/>
      <c r="AB119" s="410"/>
      <c r="AC119" s="410"/>
      <c r="AD119" s="411"/>
      <c r="AE119" s="306"/>
      <c r="AF119" s="306"/>
      <c r="AG119" s="306"/>
      <c r="AH119" s="306"/>
      <c r="AI119" s="314"/>
      <c r="AJ119" s="315"/>
      <c r="AK119" s="315"/>
      <c r="AL119" s="316"/>
      <c r="AM119" s="405"/>
      <c r="AN119" s="405"/>
      <c r="AO119" s="405"/>
      <c r="AP119" s="405"/>
      <c r="AQ119" s="314"/>
      <c r="AR119" s="315"/>
      <c r="AS119" s="315"/>
      <c r="AT119" s="383"/>
      <c r="AU119" s="246"/>
      <c r="AV119" s="305"/>
      <c r="AW119" s="305"/>
      <c r="AX119" s="314"/>
      <c r="AY119" s="315"/>
      <c r="AZ119" s="315"/>
      <c r="BA119" s="316"/>
      <c r="BB119" s="306"/>
      <c r="BC119" s="306"/>
      <c r="BD119" s="306"/>
      <c r="BE119" s="306"/>
      <c r="BF119" s="306"/>
      <c r="BG119" s="306"/>
      <c r="BH119" s="306"/>
      <c r="BI119" s="306"/>
      <c r="BJ119" s="404"/>
      <c r="BK119" s="404"/>
      <c r="BL119" s="404"/>
      <c r="BM119" s="404"/>
      <c r="BN119" s="412"/>
      <c r="BO119" s="413"/>
      <c r="BP119" s="413"/>
      <c r="BQ119" s="414"/>
      <c r="BR119" s="247"/>
    </row>
    <row r="120" customFormat="false" ht="9.75" hidden="false" customHeight="true" outlineLevel="0" collapsed="false">
      <c r="A120" s="22"/>
      <c r="B120" s="245"/>
      <c r="C120" s="245"/>
      <c r="D120" s="245"/>
      <c r="E120" s="245"/>
      <c r="F120" s="245"/>
      <c r="G120" s="245"/>
      <c r="H120" s="245"/>
      <c r="I120" s="245"/>
      <c r="J120" s="245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6"/>
      <c r="Y120" s="245"/>
      <c r="Z120" s="245"/>
      <c r="AA120" s="245"/>
      <c r="AB120" s="245"/>
      <c r="AC120" s="245"/>
      <c r="AD120" s="245"/>
      <c r="AE120" s="245"/>
      <c r="AF120" s="245"/>
      <c r="AG120" s="245"/>
      <c r="AH120" s="245"/>
      <c r="AI120" s="245"/>
      <c r="AJ120" s="245"/>
      <c r="AK120" s="245"/>
      <c r="AL120" s="245"/>
      <c r="AM120" s="245"/>
      <c r="AN120" s="245"/>
      <c r="AO120" s="245"/>
      <c r="AP120" s="245"/>
      <c r="AQ120" s="245"/>
      <c r="AR120" s="245"/>
      <c r="AS120" s="245"/>
      <c r="AT120" s="245"/>
      <c r="AU120" s="246"/>
      <c r="AV120" s="245"/>
      <c r="AW120" s="245"/>
      <c r="AX120" s="245"/>
      <c r="AY120" s="245"/>
      <c r="AZ120" s="245"/>
      <c r="BA120" s="245"/>
      <c r="BB120" s="245"/>
      <c r="BC120" s="245"/>
      <c r="BD120" s="245"/>
      <c r="BE120" s="245"/>
      <c r="BF120" s="245"/>
      <c r="BG120" s="245"/>
      <c r="BH120" s="245"/>
      <c r="BI120" s="245"/>
      <c r="BJ120" s="245"/>
      <c r="BK120" s="245"/>
      <c r="BL120" s="245"/>
      <c r="BM120" s="245"/>
      <c r="BN120" s="245"/>
      <c r="BO120" s="245"/>
      <c r="BP120" s="245"/>
      <c r="BQ120" s="245"/>
      <c r="BR120" s="247"/>
    </row>
    <row r="121" customFormat="false" ht="19.5" hidden="false" customHeight="true" outlineLevel="0" collapsed="false">
      <c r="A121" s="22"/>
      <c r="B121" s="248" t="s">
        <v>164</v>
      </c>
      <c r="C121" s="248"/>
      <c r="D121" s="248"/>
      <c r="E121" s="248"/>
      <c r="F121" s="248"/>
      <c r="G121" s="248"/>
      <c r="H121" s="248"/>
      <c r="I121" s="248"/>
      <c r="J121" s="248"/>
      <c r="K121" s="248"/>
      <c r="L121" s="248"/>
      <c r="M121" s="248"/>
      <c r="N121" s="248"/>
      <c r="O121" s="248"/>
      <c r="P121" s="248"/>
      <c r="Q121" s="248"/>
      <c r="R121" s="248"/>
      <c r="S121" s="248"/>
      <c r="T121" s="248"/>
      <c r="U121" s="248"/>
      <c r="V121" s="248"/>
      <c r="W121" s="248"/>
      <c r="X121" s="246"/>
      <c r="Y121" s="248" t="s">
        <v>165</v>
      </c>
      <c r="Z121" s="248"/>
      <c r="AA121" s="248"/>
      <c r="AB121" s="248"/>
      <c r="AC121" s="248"/>
      <c r="AD121" s="248"/>
      <c r="AE121" s="248"/>
      <c r="AF121" s="248"/>
      <c r="AG121" s="248"/>
      <c r="AH121" s="248"/>
      <c r="AI121" s="248"/>
      <c r="AJ121" s="248"/>
      <c r="AK121" s="248"/>
      <c r="AL121" s="248"/>
      <c r="AM121" s="248"/>
      <c r="AN121" s="248"/>
      <c r="AO121" s="248"/>
      <c r="AP121" s="248"/>
      <c r="AQ121" s="248"/>
      <c r="AR121" s="248"/>
      <c r="AS121" s="248"/>
      <c r="AT121" s="248"/>
      <c r="AU121" s="246"/>
      <c r="AV121" s="248" t="s">
        <v>166</v>
      </c>
      <c r="AW121" s="248"/>
      <c r="AX121" s="248"/>
      <c r="AY121" s="248"/>
      <c r="AZ121" s="248"/>
      <c r="BA121" s="248"/>
      <c r="BB121" s="248"/>
      <c r="BC121" s="248"/>
      <c r="BD121" s="248"/>
      <c r="BE121" s="248"/>
      <c r="BF121" s="248"/>
      <c r="BG121" s="248"/>
      <c r="BH121" s="248"/>
      <c r="BI121" s="248"/>
      <c r="BJ121" s="248"/>
      <c r="BK121" s="248"/>
      <c r="BL121" s="248"/>
      <c r="BM121" s="248"/>
      <c r="BN121" s="248"/>
      <c r="BO121" s="248"/>
      <c r="BP121" s="248"/>
      <c r="BQ121" s="248"/>
      <c r="BR121" s="247"/>
    </row>
    <row r="122" customFormat="false" ht="15" hidden="false" customHeight="true" outlineLevel="0" collapsed="false">
      <c r="A122" s="22"/>
      <c r="B122" s="325" t="s">
        <v>75</v>
      </c>
      <c r="C122" s="325"/>
      <c r="D122" s="250" t="n">
        <f aca="false">BN98+3</f>
        <v>46356</v>
      </c>
      <c r="E122" s="250"/>
      <c r="F122" s="250"/>
      <c r="G122" s="250"/>
      <c r="H122" s="251" t="n">
        <f aca="false">D122+1</f>
        <v>46357</v>
      </c>
      <c r="I122" s="251"/>
      <c r="J122" s="251"/>
      <c r="K122" s="251"/>
      <c r="L122" s="250" t="n">
        <f aca="false">H122+1</f>
        <v>46358</v>
      </c>
      <c r="M122" s="250"/>
      <c r="N122" s="250"/>
      <c r="O122" s="250"/>
      <c r="P122" s="251" t="n">
        <f aca="false">L122+1</f>
        <v>46359</v>
      </c>
      <c r="Q122" s="251"/>
      <c r="R122" s="251"/>
      <c r="S122" s="251"/>
      <c r="T122" s="252" t="n">
        <f aca="false">P122+1</f>
        <v>46360</v>
      </c>
      <c r="U122" s="252"/>
      <c r="V122" s="252"/>
      <c r="W122" s="252"/>
      <c r="X122" s="257"/>
      <c r="Y122" s="325" t="s">
        <v>75</v>
      </c>
      <c r="Z122" s="325"/>
      <c r="AA122" s="250" t="n">
        <f aca="false">T122+3</f>
        <v>46363</v>
      </c>
      <c r="AB122" s="250"/>
      <c r="AC122" s="250"/>
      <c r="AD122" s="250"/>
      <c r="AE122" s="263" t="n">
        <f aca="false">AA122+1</f>
        <v>46364</v>
      </c>
      <c r="AF122" s="263"/>
      <c r="AG122" s="263"/>
      <c r="AH122" s="263"/>
      <c r="AI122" s="250" t="n">
        <f aca="false">AE122+1</f>
        <v>46365</v>
      </c>
      <c r="AJ122" s="250"/>
      <c r="AK122" s="250"/>
      <c r="AL122" s="250"/>
      <c r="AM122" s="251" t="n">
        <f aca="false">AI122+1</f>
        <v>46366</v>
      </c>
      <c r="AN122" s="251"/>
      <c r="AO122" s="251"/>
      <c r="AP122" s="251"/>
      <c r="AQ122" s="252" t="n">
        <f aca="false">AM122+1</f>
        <v>46367</v>
      </c>
      <c r="AR122" s="252"/>
      <c r="AS122" s="252"/>
      <c r="AT122" s="252"/>
      <c r="AU122" s="257"/>
      <c r="AV122" s="325" t="s">
        <v>75</v>
      </c>
      <c r="AW122" s="325"/>
      <c r="AX122" s="250" t="n">
        <f aca="false">AQ122+3</f>
        <v>46370</v>
      </c>
      <c r="AY122" s="250"/>
      <c r="AZ122" s="250"/>
      <c r="BA122" s="250"/>
      <c r="BB122" s="250" t="n">
        <f aca="false">AX122+1</f>
        <v>46371</v>
      </c>
      <c r="BC122" s="250"/>
      <c r="BD122" s="250"/>
      <c r="BE122" s="250"/>
      <c r="BF122" s="251" t="n">
        <f aca="false">BB122+1</f>
        <v>46372</v>
      </c>
      <c r="BG122" s="251"/>
      <c r="BH122" s="251"/>
      <c r="BI122" s="251"/>
      <c r="BJ122" s="250" t="n">
        <f aca="false">BF122+1</f>
        <v>46373</v>
      </c>
      <c r="BK122" s="250"/>
      <c r="BL122" s="250"/>
      <c r="BM122" s="250"/>
      <c r="BN122" s="328" t="n">
        <f aca="false">BJ122+1</f>
        <v>46374</v>
      </c>
      <c r="BO122" s="328"/>
      <c r="BP122" s="328"/>
      <c r="BQ122" s="328"/>
      <c r="BR122" s="247"/>
    </row>
    <row r="123" customFormat="false" ht="12" hidden="false" customHeight="true" outlineLevel="0" collapsed="false">
      <c r="A123" s="22"/>
      <c r="B123" s="325"/>
      <c r="C123" s="325"/>
      <c r="D123" s="258" t="s">
        <v>76</v>
      </c>
      <c r="E123" s="258"/>
      <c r="F123" s="258"/>
      <c r="G123" s="258"/>
      <c r="H123" s="329" t="s">
        <v>77</v>
      </c>
      <c r="I123" s="329"/>
      <c r="J123" s="329"/>
      <c r="K123" s="329"/>
      <c r="L123" s="258" t="s">
        <v>78</v>
      </c>
      <c r="M123" s="258"/>
      <c r="N123" s="258"/>
      <c r="O123" s="258"/>
      <c r="P123" s="329" t="s">
        <v>79</v>
      </c>
      <c r="Q123" s="329"/>
      <c r="R123" s="329"/>
      <c r="S123" s="329"/>
      <c r="T123" s="330" t="s">
        <v>80</v>
      </c>
      <c r="U123" s="330"/>
      <c r="V123" s="330"/>
      <c r="W123" s="330"/>
      <c r="X123" s="257"/>
      <c r="Y123" s="325"/>
      <c r="Z123" s="325"/>
      <c r="AA123" s="258" t="s">
        <v>76</v>
      </c>
      <c r="AB123" s="258"/>
      <c r="AC123" s="258"/>
      <c r="AD123" s="258"/>
      <c r="AE123" s="258" t="s">
        <v>77</v>
      </c>
      <c r="AF123" s="258"/>
      <c r="AG123" s="258"/>
      <c r="AH123" s="258"/>
      <c r="AI123" s="258" t="s">
        <v>78</v>
      </c>
      <c r="AJ123" s="258"/>
      <c r="AK123" s="258"/>
      <c r="AL123" s="258"/>
      <c r="AM123" s="329" t="s">
        <v>79</v>
      </c>
      <c r="AN123" s="329"/>
      <c r="AO123" s="329"/>
      <c r="AP123" s="329"/>
      <c r="AQ123" s="330" t="s">
        <v>80</v>
      </c>
      <c r="AR123" s="330"/>
      <c r="AS123" s="330"/>
      <c r="AT123" s="330"/>
      <c r="AU123" s="257"/>
      <c r="AV123" s="325"/>
      <c r="AW123" s="325"/>
      <c r="AX123" s="258" t="s">
        <v>76</v>
      </c>
      <c r="AY123" s="258"/>
      <c r="AZ123" s="258"/>
      <c r="BA123" s="258"/>
      <c r="BB123" s="258" t="s">
        <v>77</v>
      </c>
      <c r="BC123" s="258"/>
      <c r="BD123" s="258"/>
      <c r="BE123" s="258"/>
      <c r="BF123" s="329" t="s">
        <v>78</v>
      </c>
      <c r="BG123" s="329"/>
      <c r="BH123" s="329"/>
      <c r="BI123" s="329"/>
      <c r="BJ123" s="258" t="s">
        <v>79</v>
      </c>
      <c r="BK123" s="258"/>
      <c r="BL123" s="258"/>
      <c r="BM123" s="258"/>
      <c r="BN123" s="333" t="s">
        <v>80</v>
      </c>
      <c r="BO123" s="333"/>
      <c r="BP123" s="333"/>
      <c r="BQ123" s="333"/>
      <c r="BR123" s="247"/>
    </row>
    <row r="124" customFormat="false" ht="15" hidden="false" customHeight="true" outlineLevel="0" collapsed="false">
      <c r="A124" s="22"/>
      <c r="B124" s="264" t="s">
        <v>81</v>
      </c>
      <c r="C124" s="264"/>
      <c r="D124" s="270"/>
      <c r="E124" s="266"/>
      <c r="F124" s="266"/>
      <c r="G124" s="267"/>
      <c r="H124" s="265"/>
      <c r="I124" s="266"/>
      <c r="J124" s="266"/>
      <c r="K124" s="267"/>
      <c r="L124" s="415" t="s">
        <v>167</v>
      </c>
      <c r="M124" s="415"/>
      <c r="N124" s="415"/>
      <c r="O124" s="415"/>
      <c r="P124" s="415" t="s">
        <v>168</v>
      </c>
      <c r="Q124" s="415"/>
      <c r="R124" s="415"/>
      <c r="S124" s="415"/>
      <c r="T124" s="270"/>
      <c r="U124" s="266"/>
      <c r="V124" s="270"/>
      <c r="W124" s="267"/>
      <c r="X124" s="246"/>
      <c r="Y124" s="416" t="s">
        <v>81</v>
      </c>
      <c r="Z124" s="416"/>
      <c r="AA124" s="417" t="s">
        <v>169</v>
      </c>
      <c r="AB124" s="417"/>
      <c r="AC124" s="417"/>
      <c r="AD124" s="417"/>
      <c r="AE124" s="418" t="s">
        <v>170</v>
      </c>
      <c r="AF124" s="418"/>
      <c r="AG124" s="418"/>
      <c r="AH124" s="418"/>
      <c r="AI124" s="419" t="s">
        <v>113</v>
      </c>
      <c r="AJ124" s="419"/>
      <c r="AK124" s="420"/>
      <c r="AL124" s="421"/>
      <c r="AM124" s="422" t="s">
        <v>105</v>
      </c>
      <c r="AN124" s="422"/>
      <c r="AO124" s="423"/>
      <c r="AP124" s="421"/>
      <c r="AQ124" s="424"/>
      <c r="AR124" s="425"/>
      <c r="AS124" s="425"/>
      <c r="AT124" s="426"/>
      <c r="AU124" s="246"/>
      <c r="AV124" s="264" t="s">
        <v>81</v>
      </c>
      <c r="AW124" s="264"/>
      <c r="AX124" s="334" t="s">
        <v>105</v>
      </c>
      <c r="AY124" s="334"/>
      <c r="AZ124" s="334"/>
      <c r="BA124" s="334"/>
      <c r="BB124" s="334" t="s">
        <v>171</v>
      </c>
      <c r="BC124" s="334"/>
      <c r="BD124" s="334"/>
      <c r="BE124" s="334"/>
      <c r="BF124" s="265"/>
      <c r="BG124" s="266"/>
      <c r="BH124" s="266"/>
      <c r="BI124" s="267"/>
      <c r="BJ124" s="362" t="s">
        <v>113</v>
      </c>
      <c r="BK124" s="362"/>
      <c r="BL124" s="362"/>
      <c r="BM124" s="362"/>
      <c r="BN124" s="270"/>
      <c r="BO124" s="266"/>
      <c r="BP124" s="266"/>
      <c r="BQ124" s="284"/>
      <c r="BR124" s="247"/>
    </row>
    <row r="125" customFormat="false" ht="15" hidden="false" customHeight="true" outlineLevel="0" collapsed="false">
      <c r="A125" s="22"/>
      <c r="B125" s="264"/>
      <c r="C125" s="264"/>
      <c r="D125" s="279"/>
      <c r="E125" s="276"/>
      <c r="F125" s="276"/>
      <c r="G125" s="277"/>
      <c r="H125" s="279"/>
      <c r="I125" s="276"/>
      <c r="J125" s="276"/>
      <c r="K125" s="277"/>
      <c r="L125" s="415"/>
      <c r="M125" s="415"/>
      <c r="N125" s="415"/>
      <c r="O125" s="415"/>
      <c r="P125" s="415"/>
      <c r="Q125" s="415"/>
      <c r="R125" s="415"/>
      <c r="S125" s="415"/>
      <c r="T125" s="279"/>
      <c r="U125" s="276"/>
      <c r="V125" s="279"/>
      <c r="W125" s="277"/>
      <c r="X125" s="246"/>
      <c r="Y125" s="416"/>
      <c r="Z125" s="416"/>
      <c r="AA125" s="417"/>
      <c r="AB125" s="417"/>
      <c r="AC125" s="417"/>
      <c r="AD125" s="417"/>
      <c r="AE125" s="418"/>
      <c r="AF125" s="418"/>
      <c r="AG125" s="418"/>
      <c r="AH125" s="418"/>
      <c r="AI125" s="419"/>
      <c r="AJ125" s="419"/>
      <c r="AK125" s="427" t="s">
        <v>172</v>
      </c>
      <c r="AL125" s="427"/>
      <c r="AM125" s="422"/>
      <c r="AN125" s="422"/>
      <c r="AO125" s="428" t="s">
        <v>173</v>
      </c>
      <c r="AP125" s="428"/>
      <c r="AQ125" s="389" t="s">
        <v>174</v>
      </c>
      <c r="AR125" s="389"/>
      <c r="AS125" s="389"/>
      <c r="AT125" s="389"/>
      <c r="AU125" s="246"/>
      <c r="AV125" s="264"/>
      <c r="AW125" s="264"/>
      <c r="AX125" s="334"/>
      <c r="AY125" s="334"/>
      <c r="AZ125" s="334"/>
      <c r="BA125" s="334"/>
      <c r="BB125" s="334"/>
      <c r="BC125" s="334"/>
      <c r="BD125" s="334"/>
      <c r="BE125" s="334"/>
      <c r="BF125" s="275"/>
      <c r="BG125" s="276"/>
      <c r="BH125" s="276"/>
      <c r="BI125" s="277"/>
      <c r="BJ125" s="362"/>
      <c r="BK125" s="362"/>
      <c r="BL125" s="362"/>
      <c r="BM125" s="362"/>
      <c r="BN125" s="279"/>
      <c r="BO125" s="276"/>
      <c r="BP125" s="276"/>
      <c r="BQ125" s="290"/>
      <c r="BR125" s="247"/>
    </row>
    <row r="126" customFormat="false" ht="15" hidden="false" customHeight="true" outlineLevel="0" collapsed="false">
      <c r="A126" s="22"/>
      <c r="B126" s="264" t="s">
        <v>84</v>
      </c>
      <c r="C126" s="264"/>
      <c r="D126" s="270"/>
      <c r="E126" s="266"/>
      <c r="F126" s="266"/>
      <c r="G126" s="267"/>
      <c r="H126" s="270"/>
      <c r="I126" s="266"/>
      <c r="J126" s="266"/>
      <c r="K126" s="267"/>
      <c r="L126" s="415"/>
      <c r="M126" s="415"/>
      <c r="N126" s="415"/>
      <c r="O126" s="415"/>
      <c r="P126" s="415"/>
      <c r="Q126" s="415"/>
      <c r="R126" s="415"/>
      <c r="S126" s="415"/>
      <c r="T126" s="270"/>
      <c r="U126" s="266"/>
      <c r="V126" s="270"/>
      <c r="W126" s="267"/>
      <c r="X126" s="246"/>
      <c r="Y126" s="264" t="s">
        <v>84</v>
      </c>
      <c r="Z126" s="264"/>
      <c r="AA126" s="417"/>
      <c r="AB126" s="417"/>
      <c r="AC126" s="417"/>
      <c r="AD126" s="417"/>
      <c r="AE126" s="418"/>
      <c r="AF126" s="418"/>
      <c r="AG126" s="418"/>
      <c r="AH126" s="418"/>
      <c r="AI126" s="419"/>
      <c r="AJ126" s="419"/>
      <c r="AK126" s="427"/>
      <c r="AL126" s="427"/>
      <c r="AM126" s="422"/>
      <c r="AN126" s="422"/>
      <c r="AO126" s="428"/>
      <c r="AP126" s="428"/>
      <c r="AQ126" s="389"/>
      <c r="AR126" s="389"/>
      <c r="AS126" s="389"/>
      <c r="AT126" s="389"/>
      <c r="AU126" s="246"/>
      <c r="AV126" s="264" t="s">
        <v>84</v>
      </c>
      <c r="AW126" s="264"/>
      <c r="AX126" s="334"/>
      <c r="AY126" s="334"/>
      <c r="AZ126" s="334"/>
      <c r="BA126" s="334"/>
      <c r="BB126" s="334"/>
      <c r="BC126" s="334"/>
      <c r="BD126" s="334"/>
      <c r="BE126" s="334"/>
      <c r="BF126" s="265"/>
      <c r="BG126" s="266"/>
      <c r="BH126" s="266"/>
      <c r="BI126" s="267"/>
      <c r="BJ126" s="362"/>
      <c r="BK126" s="362"/>
      <c r="BL126" s="362"/>
      <c r="BM126" s="362"/>
      <c r="BN126" s="369"/>
      <c r="BO126" s="309"/>
      <c r="BP126" s="309"/>
      <c r="BQ126" s="429"/>
      <c r="BR126" s="247"/>
    </row>
    <row r="127" customFormat="false" ht="15" hidden="false" customHeight="true" outlineLevel="0" collapsed="false">
      <c r="A127" s="22"/>
      <c r="B127" s="264"/>
      <c r="C127" s="264"/>
      <c r="D127" s="279"/>
      <c r="E127" s="276"/>
      <c r="F127" s="276"/>
      <c r="G127" s="277"/>
      <c r="H127" s="279"/>
      <c r="I127" s="276"/>
      <c r="J127" s="276"/>
      <c r="K127" s="277"/>
      <c r="L127" s="415"/>
      <c r="M127" s="415"/>
      <c r="N127" s="415"/>
      <c r="O127" s="415"/>
      <c r="P127" s="415"/>
      <c r="Q127" s="415"/>
      <c r="R127" s="415"/>
      <c r="S127" s="415"/>
      <c r="T127" s="286"/>
      <c r="U127" s="287"/>
      <c r="V127" s="276"/>
      <c r="W127" s="277"/>
      <c r="X127" s="246"/>
      <c r="Y127" s="264"/>
      <c r="Z127" s="264"/>
      <c r="AA127" s="417"/>
      <c r="AB127" s="417"/>
      <c r="AC127" s="417"/>
      <c r="AD127" s="417"/>
      <c r="AE127" s="418"/>
      <c r="AF127" s="418"/>
      <c r="AG127" s="418"/>
      <c r="AH127" s="418"/>
      <c r="AI127" s="419"/>
      <c r="AJ127" s="419"/>
      <c r="AK127" s="427"/>
      <c r="AL127" s="427"/>
      <c r="AM127" s="422"/>
      <c r="AN127" s="422"/>
      <c r="AO127" s="428"/>
      <c r="AP127" s="428"/>
      <c r="AQ127" s="389"/>
      <c r="AR127" s="389"/>
      <c r="AS127" s="389"/>
      <c r="AT127" s="389"/>
      <c r="AU127" s="246"/>
      <c r="AV127" s="264"/>
      <c r="AW127" s="264"/>
      <c r="AX127" s="334"/>
      <c r="AY127" s="334"/>
      <c r="AZ127" s="334"/>
      <c r="BA127" s="334"/>
      <c r="BB127" s="334"/>
      <c r="BC127" s="334"/>
      <c r="BD127" s="334"/>
      <c r="BE127" s="334"/>
      <c r="BF127" s="275"/>
      <c r="BG127" s="276"/>
      <c r="BH127" s="276"/>
      <c r="BI127" s="277"/>
      <c r="BJ127" s="362"/>
      <c r="BK127" s="362"/>
      <c r="BL127" s="362"/>
      <c r="BM127" s="362"/>
      <c r="BN127" s="279"/>
      <c r="BO127" s="276"/>
      <c r="BP127" s="276"/>
      <c r="BQ127" s="290"/>
      <c r="BR127" s="247"/>
    </row>
    <row r="128" customFormat="false" ht="15" hidden="false" customHeight="true" outlineLevel="0" collapsed="false">
      <c r="A128" s="22"/>
      <c r="B128" s="264" t="s">
        <v>85</v>
      </c>
      <c r="C128" s="264"/>
      <c r="D128" s="270"/>
      <c r="E128" s="266"/>
      <c r="F128" s="266"/>
      <c r="G128" s="267"/>
      <c r="H128" s="270"/>
      <c r="I128" s="266"/>
      <c r="J128" s="266"/>
      <c r="K128" s="267"/>
      <c r="L128" s="415" t="s">
        <v>175</v>
      </c>
      <c r="M128" s="415"/>
      <c r="N128" s="415"/>
      <c r="O128" s="415"/>
      <c r="P128" s="270"/>
      <c r="Q128" s="266"/>
      <c r="R128" s="270"/>
      <c r="S128" s="267"/>
      <c r="T128" s="265"/>
      <c r="U128" s="266"/>
      <c r="V128" s="266"/>
      <c r="W128" s="267"/>
      <c r="X128" s="246"/>
      <c r="Y128" s="264" t="s">
        <v>85</v>
      </c>
      <c r="Z128" s="264"/>
      <c r="AA128" s="417"/>
      <c r="AB128" s="417"/>
      <c r="AC128" s="417"/>
      <c r="AD128" s="417"/>
      <c r="AE128" s="418"/>
      <c r="AF128" s="418"/>
      <c r="AG128" s="418"/>
      <c r="AH128" s="418"/>
      <c r="AI128" s="430" t="s">
        <v>171</v>
      </c>
      <c r="AJ128" s="430"/>
      <c r="AK128" s="427"/>
      <c r="AL128" s="427"/>
      <c r="AM128" s="265"/>
      <c r="AN128" s="266"/>
      <c r="AO128" s="428"/>
      <c r="AP128" s="428"/>
      <c r="AQ128" s="389"/>
      <c r="AR128" s="389"/>
      <c r="AS128" s="389"/>
      <c r="AT128" s="389"/>
      <c r="AU128" s="246"/>
      <c r="AV128" s="264" t="s">
        <v>85</v>
      </c>
      <c r="AW128" s="264"/>
      <c r="AX128" s="334" t="s">
        <v>113</v>
      </c>
      <c r="AY128" s="334"/>
      <c r="AZ128" s="334"/>
      <c r="BA128" s="334"/>
      <c r="BB128" s="265"/>
      <c r="BC128" s="266"/>
      <c r="BD128" s="266"/>
      <c r="BE128" s="267"/>
      <c r="BF128" s="265"/>
      <c r="BG128" s="266"/>
      <c r="BH128" s="266"/>
      <c r="BI128" s="267"/>
      <c r="BJ128" s="362" t="s">
        <v>171</v>
      </c>
      <c r="BK128" s="362"/>
      <c r="BL128" s="362"/>
      <c r="BM128" s="362"/>
      <c r="BN128" s="270"/>
      <c r="BO128" s="266"/>
      <c r="BP128" s="266"/>
      <c r="BQ128" s="284"/>
      <c r="BR128" s="247"/>
    </row>
    <row r="129" customFormat="false" ht="15" hidden="false" customHeight="true" outlineLevel="0" collapsed="false">
      <c r="A129" s="22"/>
      <c r="B129" s="264"/>
      <c r="C129" s="264"/>
      <c r="D129" s="279"/>
      <c r="E129" s="276"/>
      <c r="F129" s="276"/>
      <c r="G129" s="277"/>
      <c r="H129" s="279"/>
      <c r="I129" s="276"/>
      <c r="J129" s="276"/>
      <c r="K129" s="277"/>
      <c r="L129" s="415"/>
      <c r="M129" s="415"/>
      <c r="N129" s="415"/>
      <c r="O129" s="415"/>
      <c r="P129" s="279"/>
      <c r="Q129" s="276"/>
      <c r="R129" s="279"/>
      <c r="S129" s="277"/>
      <c r="T129" s="275"/>
      <c r="U129" s="276"/>
      <c r="V129" s="276"/>
      <c r="W129" s="277"/>
      <c r="X129" s="246"/>
      <c r="Y129" s="264"/>
      <c r="Z129" s="264"/>
      <c r="AA129" s="417"/>
      <c r="AB129" s="417"/>
      <c r="AC129" s="417"/>
      <c r="AD129" s="417"/>
      <c r="AE129" s="418"/>
      <c r="AF129" s="418"/>
      <c r="AG129" s="418"/>
      <c r="AH129" s="418"/>
      <c r="AI129" s="430"/>
      <c r="AJ129" s="430"/>
      <c r="AK129" s="427"/>
      <c r="AL129" s="427"/>
      <c r="AM129" s="275"/>
      <c r="AN129" s="276"/>
      <c r="AO129" s="428"/>
      <c r="AP129" s="428"/>
      <c r="AQ129" s="389"/>
      <c r="AR129" s="389"/>
      <c r="AS129" s="389"/>
      <c r="AT129" s="389"/>
      <c r="AU129" s="246"/>
      <c r="AV129" s="264"/>
      <c r="AW129" s="264"/>
      <c r="AX129" s="334"/>
      <c r="AY129" s="334"/>
      <c r="AZ129" s="334"/>
      <c r="BA129" s="334"/>
      <c r="BB129" s="275"/>
      <c r="BC129" s="276"/>
      <c r="BD129" s="276"/>
      <c r="BE129" s="277"/>
      <c r="BF129" s="275"/>
      <c r="BG129" s="276"/>
      <c r="BH129" s="276"/>
      <c r="BI129" s="277"/>
      <c r="BJ129" s="362"/>
      <c r="BK129" s="362"/>
      <c r="BL129" s="362"/>
      <c r="BM129" s="362"/>
      <c r="BN129" s="279"/>
      <c r="BO129" s="276"/>
      <c r="BP129" s="276"/>
      <c r="BQ129" s="290"/>
      <c r="BR129" s="247"/>
    </row>
    <row r="130" customFormat="false" ht="15" hidden="false" customHeight="true" outlineLevel="0" collapsed="false">
      <c r="A130" s="22"/>
      <c r="B130" s="264" t="s">
        <v>86</v>
      </c>
      <c r="C130" s="264"/>
      <c r="D130" s="270"/>
      <c r="E130" s="266"/>
      <c r="F130" s="266"/>
      <c r="G130" s="267"/>
      <c r="H130" s="270"/>
      <c r="I130" s="266"/>
      <c r="J130" s="266"/>
      <c r="K130" s="267"/>
      <c r="L130" s="415"/>
      <c r="M130" s="415"/>
      <c r="N130" s="415"/>
      <c r="O130" s="415"/>
      <c r="P130" s="270"/>
      <c r="Q130" s="266"/>
      <c r="R130" s="270"/>
      <c r="S130" s="267"/>
      <c r="T130" s="265"/>
      <c r="U130" s="266"/>
      <c r="V130" s="266"/>
      <c r="W130" s="267"/>
      <c r="X130" s="246"/>
      <c r="Y130" s="264" t="s">
        <v>86</v>
      </c>
      <c r="Z130" s="264"/>
      <c r="AA130" s="417"/>
      <c r="AB130" s="417"/>
      <c r="AC130" s="417"/>
      <c r="AD130" s="417"/>
      <c r="AE130" s="418"/>
      <c r="AF130" s="418"/>
      <c r="AG130" s="418"/>
      <c r="AH130" s="418"/>
      <c r="AI130" s="430"/>
      <c r="AJ130" s="430"/>
      <c r="AK130" s="427"/>
      <c r="AL130" s="427"/>
      <c r="AM130" s="265"/>
      <c r="AN130" s="266"/>
      <c r="AO130" s="428"/>
      <c r="AP130" s="428"/>
      <c r="AQ130" s="389"/>
      <c r="AR130" s="389"/>
      <c r="AS130" s="389"/>
      <c r="AT130" s="389"/>
      <c r="AU130" s="246"/>
      <c r="AV130" s="264" t="s">
        <v>86</v>
      </c>
      <c r="AW130" s="264"/>
      <c r="AX130" s="334"/>
      <c r="AY130" s="334"/>
      <c r="AZ130" s="334"/>
      <c r="BA130" s="334"/>
      <c r="BB130" s="265"/>
      <c r="BC130" s="266"/>
      <c r="BD130" s="266"/>
      <c r="BE130" s="267"/>
      <c r="BF130" s="265"/>
      <c r="BG130" s="266"/>
      <c r="BH130" s="266"/>
      <c r="BI130" s="267"/>
      <c r="BJ130" s="362"/>
      <c r="BK130" s="362"/>
      <c r="BL130" s="362"/>
      <c r="BM130" s="362"/>
      <c r="BN130" s="369"/>
      <c r="BO130" s="309"/>
      <c r="BP130" s="309"/>
      <c r="BQ130" s="429"/>
      <c r="BR130" s="247"/>
    </row>
    <row r="131" customFormat="false" ht="15" hidden="false" customHeight="true" outlineLevel="0" collapsed="false">
      <c r="A131" s="22"/>
      <c r="B131" s="264"/>
      <c r="C131" s="264"/>
      <c r="D131" s="279"/>
      <c r="E131" s="276"/>
      <c r="F131" s="276"/>
      <c r="G131" s="277"/>
      <c r="H131" s="286"/>
      <c r="I131" s="287"/>
      <c r="J131" s="287"/>
      <c r="K131" s="288"/>
      <c r="L131" s="415"/>
      <c r="M131" s="415"/>
      <c r="N131" s="415"/>
      <c r="O131" s="415"/>
      <c r="P131" s="286"/>
      <c r="Q131" s="287"/>
      <c r="R131" s="276"/>
      <c r="S131" s="277"/>
      <c r="T131" s="275"/>
      <c r="U131" s="276"/>
      <c r="V131" s="276"/>
      <c r="W131" s="277"/>
      <c r="X131" s="246"/>
      <c r="Y131" s="264"/>
      <c r="Z131" s="264"/>
      <c r="AA131" s="417"/>
      <c r="AB131" s="417"/>
      <c r="AC131" s="417"/>
      <c r="AD131" s="417"/>
      <c r="AE131" s="418"/>
      <c r="AF131" s="418"/>
      <c r="AG131" s="418"/>
      <c r="AH131" s="418"/>
      <c r="AI131" s="430"/>
      <c r="AJ131" s="430"/>
      <c r="AK131" s="276"/>
      <c r="AL131" s="277"/>
      <c r="AM131" s="275"/>
      <c r="AN131" s="276"/>
      <c r="AO131" s="276"/>
      <c r="AP131" s="277"/>
      <c r="AQ131" s="275"/>
      <c r="AR131" s="276"/>
      <c r="AS131" s="276"/>
      <c r="AT131" s="290"/>
      <c r="AU131" s="246"/>
      <c r="AV131" s="264"/>
      <c r="AW131" s="264"/>
      <c r="AX131" s="334"/>
      <c r="AY131" s="334"/>
      <c r="AZ131" s="334"/>
      <c r="BA131" s="334"/>
      <c r="BB131" s="275"/>
      <c r="BC131" s="276"/>
      <c r="BD131" s="276"/>
      <c r="BE131" s="277"/>
      <c r="BF131" s="275"/>
      <c r="BG131" s="276"/>
      <c r="BH131" s="276"/>
      <c r="BI131" s="277"/>
      <c r="BJ131" s="362"/>
      <c r="BK131" s="362"/>
      <c r="BL131" s="362"/>
      <c r="BM131" s="362"/>
      <c r="BN131" s="382"/>
      <c r="BO131" s="315"/>
      <c r="BP131" s="315"/>
      <c r="BQ131" s="383"/>
      <c r="BR131" s="247"/>
    </row>
    <row r="132" customFormat="false" ht="15" hidden="false" customHeight="true" outlineLevel="0" collapsed="false">
      <c r="A132" s="22"/>
      <c r="B132" s="264" t="s">
        <v>87</v>
      </c>
      <c r="C132" s="264"/>
      <c r="D132" s="270"/>
      <c r="E132" s="266"/>
      <c r="F132" s="266"/>
      <c r="G132" s="267"/>
      <c r="H132" s="265"/>
      <c r="I132" s="266"/>
      <c r="J132" s="266"/>
      <c r="K132" s="267"/>
      <c r="L132" s="265"/>
      <c r="M132" s="266"/>
      <c r="N132" s="266"/>
      <c r="O132" s="268"/>
      <c r="P132" s="265"/>
      <c r="Q132" s="266"/>
      <c r="R132" s="266"/>
      <c r="S132" s="267"/>
      <c r="T132" s="270"/>
      <c r="U132" s="266"/>
      <c r="V132" s="270"/>
      <c r="W132" s="267"/>
      <c r="X132" s="246"/>
      <c r="Y132" s="264" t="s">
        <v>87</v>
      </c>
      <c r="Z132" s="264"/>
      <c r="AA132" s="417"/>
      <c r="AB132" s="417"/>
      <c r="AC132" s="417"/>
      <c r="AD132" s="417"/>
      <c r="AE132" s="418"/>
      <c r="AF132" s="418"/>
      <c r="AG132" s="418"/>
      <c r="AH132" s="418"/>
      <c r="AI132" s="265"/>
      <c r="AJ132" s="266"/>
      <c r="AK132" s="266"/>
      <c r="AL132" s="267"/>
      <c r="AM132" s="265"/>
      <c r="AN132" s="266"/>
      <c r="AO132" s="266"/>
      <c r="AP132" s="268"/>
      <c r="AQ132" s="265"/>
      <c r="AR132" s="266"/>
      <c r="AS132" s="266"/>
      <c r="AT132" s="284"/>
      <c r="AU132" s="246"/>
      <c r="AV132" s="264" t="s">
        <v>87</v>
      </c>
      <c r="AW132" s="264"/>
      <c r="AX132" s="270"/>
      <c r="AY132" s="266"/>
      <c r="AZ132" s="266"/>
      <c r="BA132" s="268"/>
      <c r="BB132" s="265"/>
      <c r="BC132" s="266"/>
      <c r="BD132" s="266"/>
      <c r="BE132" s="267"/>
      <c r="BF132" s="265"/>
      <c r="BG132" s="266"/>
      <c r="BH132" s="266"/>
      <c r="BI132" s="267"/>
      <c r="BJ132" s="362" t="s">
        <v>105</v>
      </c>
      <c r="BK132" s="362"/>
      <c r="BL132" s="362"/>
      <c r="BM132" s="362"/>
      <c r="BN132" s="270"/>
      <c r="BO132" s="266"/>
      <c r="BP132" s="266"/>
      <c r="BQ132" s="284"/>
      <c r="BR132" s="247"/>
    </row>
    <row r="133" customFormat="false" ht="15" hidden="false" customHeight="true" outlineLevel="0" collapsed="false">
      <c r="A133" s="22"/>
      <c r="B133" s="264"/>
      <c r="C133" s="264"/>
      <c r="D133" s="279"/>
      <c r="E133" s="276"/>
      <c r="F133" s="276"/>
      <c r="G133" s="277"/>
      <c r="H133" s="275"/>
      <c r="I133" s="276"/>
      <c r="J133" s="276"/>
      <c r="K133" s="277"/>
      <c r="L133" s="275"/>
      <c r="M133" s="276"/>
      <c r="N133" s="276"/>
      <c r="O133" s="278"/>
      <c r="P133" s="275"/>
      <c r="Q133" s="276"/>
      <c r="R133" s="276"/>
      <c r="S133" s="277"/>
      <c r="T133" s="279"/>
      <c r="U133" s="276"/>
      <c r="V133" s="279"/>
      <c r="W133" s="277"/>
      <c r="X133" s="246"/>
      <c r="Y133" s="264"/>
      <c r="Z133" s="264"/>
      <c r="AA133" s="417"/>
      <c r="AB133" s="417"/>
      <c r="AC133" s="417"/>
      <c r="AD133" s="417"/>
      <c r="AE133" s="418"/>
      <c r="AF133" s="418"/>
      <c r="AG133" s="418"/>
      <c r="AH133" s="418"/>
      <c r="AI133" s="275"/>
      <c r="AJ133" s="276"/>
      <c r="AK133" s="276"/>
      <c r="AL133" s="277"/>
      <c r="AM133" s="275"/>
      <c r="AN133" s="276"/>
      <c r="AO133" s="276"/>
      <c r="AP133" s="278"/>
      <c r="AQ133" s="275"/>
      <c r="AR133" s="276"/>
      <c r="AS133" s="276"/>
      <c r="AT133" s="290"/>
      <c r="AU133" s="246"/>
      <c r="AV133" s="264"/>
      <c r="AW133" s="264"/>
      <c r="AX133" s="279"/>
      <c r="AY133" s="276"/>
      <c r="AZ133" s="276"/>
      <c r="BA133" s="278"/>
      <c r="BB133" s="275"/>
      <c r="BC133" s="276"/>
      <c r="BD133" s="276"/>
      <c r="BE133" s="277"/>
      <c r="BF133" s="275"/>
      <c r="BG133" s="276"/>
      <c r="BH133" s="276"/>
      <c r="BI133" s="277"/>
      <c r="BJ133" s="362"/>
      <c r="BK133" s="362"/>
      <c r="BL133" s="362"/>
      <c r="BM133" s="362"/>
      <c r="BN133" s="279"/>
      <c r="BO133" s="276"/>
      <c r="BP133" s="276"/>
      <c r="BQ133" s="290"/>
      <c r="BR133" s="247"/>
    </row>
    <row r="134" customFormat="false" ht="15" hidden="false" customHeight="true" outlineLevel="0" collapsed="false">
      <c r="A134" s="22"/>
      <c r="B134" s="264" t="s">
        <v>89</v>
      </c>
      <c r="C134" s="264"/>
      <c r="D134" s="299" t="s">
        <v>43</v>
      </c>
      <c r="E134" s="299"/>
      <c r="F134" s="299"/>
      <c r="G134" s="299"/>
      <c r="H134" s="265"/>
      <c r="I134" s="266"/>
      <c r="J134" s="266"/>
      <c r="K134" s="267"/>
      <c r="L134" s="396" t="s">
        <v>118</v>
      </c>
      <c r="M134" s="396"/>
      <c r="N134" s="397" t="s">
        <v>143</v>
      </c>
      <c r="O134" s="397"/>
      <c r="P134" s="265"/>
      <c r="Q134" s="266"/>
      <c r="R134" s="266"/>
      <c r="S134" s="267"/>
      <c r="T134" s="270"/>
      <c r="U134" s="266"/>
      <c r="V134" s="270"/>
      <c r="W134" s="267"/>
      <c r="X134" s="246"/>
      <c r="Y134" s="264" t="s">
        <v>89</v>
      </c>
      <c r="Z134" s="264"/>
      <c r="AA134" s="417"/>
      <c r="AB134" s="417"/>
      <c r="AC134" s="417"/>
      <c r="AD134" s="417"/>
      <c r="AE134" s="353" t="s">
        <v>143</v>
      </c>
      <c r="AF134" s="353"/>
      <c r="AG134" s="353"/>
      <c r="AH134" s="353"/>
      <c r="AI134" s="265"/>
      <c r="AJ134" s="266"/>
      <c r="AK134" s="266"/>
      <c r="AL134" s="267"/>
      <c r="AM134" s="431" t="s">
        <v>92</v>
      </c>
      <c r="AN134" s="431"/>
      <c r="AO134" s="432" t="s">
        <v>119</v>
      </c>
      <c r="AP134" s="432"/>
      <c r="AQ134" s="265"/>
      <c r="AR134" s="266"/>
      <c r="AS134" s="266"/>
      <c r="AT134" s="284"/>
      <c r="AU134" s="246"/>
      <c r="AV134" s="264" t="s">
        <v>89</v>
      </c>
      <c r="AW134" s="264"/>
      <c r="AX134" s="270"/>
      <c r="AY134" s="266"/>
      <c r="AZ134" s="266"/>
      <c r="BA134" s="268"/>
      <c r="BB134" s="265"/>
      <c r="BC134" s="266"/>
      <c r="BD134" s="266"/>
      <c r="BE134" s="267"/>
      <c r="BF134" s="265"/>
      <c r="BG134" s="266"/>
      <c r="BH134" s="266"/>
      <c r="BI134" s="267"/>
      <c r="BJ134" s="362"/>
      <c r="BK134" s="362"/>
      <c r="BL134" s="362"/>
      <c r="BM134" s="362"/>
      <c r="BN134" s="369"/>
      <c r="BO134" s="309"/>
      <c r="BP134" s="309"/>
      <c r="BQ134" s="429"/>
      <c r="BR134" s="247"/>
    </row>
    <row r="135" customFormat="false" ht="15" hidden="false" customHeight="true" outlineLevel="0" collapsed="false">
      <c r="A135" s="22"/>
      <c r="B135" s="264"/>
      <c r="C135" s="264"/>
      <c r="D135" s="299"/>
      <c r="E135" s="299"/>
      <c r="F135" s="299"/>
      <c r="G135" s="299"/>
      <c r="H135" s="286"/>
      <c r="I135" s="287"/>
      <c r="J135" s="287"/>
      <c r="K135" s="288"/>
      <c r="L135" s="396"/>
      <c r="M135" s="396"/>
      <c r="N135" s="397"/>
      <c r="O135" s="397"/>
      <c r="P135" s="275"/>
      <c r="Q135" s="276"/>
      <c r="R135" s="276"/>
      <c r="S135" s="277"/>
      <c r="T135" s="286"/>
      <c r="U135" s="287"/>
      <c r="V135" s="276"/>
      <c r="W135" s="277"/>
      <c r="X135" s="246"/>
      <c r="Y135" s="264"/>
      <c r="Z135" s="264"/>
      <c r="AA135" s="417"/>
      <c r="AB135" s="417"/>
      <c r="AC135" s="417"/>
      <c r="AD135" s="417"/>
      <c r="AE135" s="353"/>
      <c r="AF135" s="353"/>
      <c r="AG135" s="353"/>
      <c r="AH135" s="353"/>
      <c r="AI135" s="275"/>
      <c r="AJ135" s="276"/>
      <c r="AK135" s="276"/>
      <c r="AL135" s="277"/>
      <c r="AM135" s="431"/>
      <c r="AN135" s="431"/>
      <c r="AO135" s="432"/>
      <c r="AP135" s="432"/>
      <c r="AQ135" s="275"/>
      <c r="AR135" s="276"/>
      <c r="AS135" s="276"/>
      <c r="AT135" s="290"/>
      <c r="AU135" s="246"/>
      <c r="AV135" s="264"/>
      <c r="AW135" s="264"/>
      <c r="AX135" s="279"/>
      <c r="AY135" s="276"/>
      <c r="AZ135" s="276"/>
      <c r="BA135" s="278"/>
      <c r="BB135" s="275"/>
      <c r="BC135" s="276"/>
      <c r="BD135" s="276"/>
      <c r="BE135" s="277"/>
      <c r="BF135" s="286"/>
      <c r="BG135" s="287"/>
      <c r="BH135" s="287"/>
      <c r="BI135" s="288"/>
      <c r="BJ135" s="362"/>
      <c r="BK135" s="362"/>
      <c r="BL135" s="362"/>
      <c r="BM135" s="362"/>
      <c r="BN135" s="279"/>
      <c r="BO135" s="276"/>
      <c r="BP135" s="276"/>
      <c r="BQ135" s="290"/>
      <c r="BR135" s="247"/>
    </row>
    <row r="136" customFormat="false" ht="15" hidden="false" customHeight="true" outlineLevel="0" collapsed="false">
      <c r="A136" s="22"/>
      <c r="B136" s="264" t="s">
        <v>93</v>
      </c>
      <c r="C136" s="264"/>
      <c r="D136" s="295" t="s">
        <v>39</v>
      </c>
      <c r="E136" s="295"/>
      <c r="F136" s="295"/>
      <c r="G136" s="295"/>
      <c r="H136" s="295" t="s">
        <v>39</v>
      </c>
      <c r="I136" s="295"/>
      <c r="J136" s="295"/>
      <c r="K136" s="295"/>
      <c r="L136" s="396" t="s">
        <v>117</v>
      </c>
      <c r="M136" s="396"/>
      <c r="N136" s="397" t="s">
        <v>145</v>
      </c>
      <c r="O136" s="397"/>
      <c r="P136" s="431" t="s">
        <v>92</v>
      </c>
      <c r="Q136" s="431"/>
      <c r="R136" s="432" t="s">
        <v>119</v>
      </c>
      <c r="S136" s="432"/>
      <c r="T136" s="265"/>
      <c r="U136" s="266"/>
      <c r="V136" s="266"/>
      <c r="W136" s="267"/>
      <c r="X136" s="246"/>
      <c r="Y136" s="264" t="s">
        <v>93</v>
      </c>
      <c r="Z136" s="264"/>
      <c r="AA136" s="417"/>
      <c r="AB136" s="417"/>
      <c r="AC136" s="417"/>
      <c r="AD136" s="417"/>
      <c r="AE136" s="378" t="s">
        <v>145</v>
      </c>
      <c r="AF136" s="378"/>
      <c r="AG136" s="378"/>
      <c r="AH136" s="378"/>
      <c r="AI136" s="378" t="s">
        <v>55</v>
      </c>
      <c r="AJ136" s="378"/>
      <c r="AK136" s="378"/>
      <c r="AL136" s="378"/>
      <c r="AM136" s="374" t="s">
        <v>96</v>
      </c>
      <c r="AN136" s="374"/>
      <c r="AO136" s="433" t="s">
        <v>121</v>
      </c>
      <c r="AP136" s="433"/>
      <c r="AQ136" s="434" t="s">
        <v>176</v>
      </c>
      <c r="AR136" s="434"/>
      <c r="AS136" s="434"/>
      <c r="AT136" s="434"/>
      <c r="AU136" s="246"/>
      <c r="AV136" s="264" t="s">
        <v>93</v>
      </c>
      <c r="AW136" s="264"/>
      <c r="AX136" s="346" t="s">
        <v>39</v>
      </c>
      <c r="AY136" s="346"/>
      <c r="AZ136" s="346"/>
      <c r="BA136" s="346"/>
      <c r="BB136" s="297" t="s">
        <v>39</v>
      </c>
      <c r="BC136" s="297"/>
      <c r="BD136" s="297"/>
      <c r="BE136" s="297"/>
      <c r="BF136" s="298" t="s">
        <v>96</v>
      </c>
      <c r="BG136" s="298"/>
      <c r="BH136" s="298"/>
      <c r="BI136" s="298"/>
      <c r="BJ136" s="265"/>
      <c r="BK136" s="266"/>
      <c r="BL136" s="266"/>
      <c r="BM136" s="267"/>
      <c r="BN136" s="265"/>
      <c r="BO136" s="266"/>
      <c r="BP136" s="266"/>
      <c r="BQ136" s="284"/>
      <c r="BR136" s="247"/>
    </row>
    <row r="137" customFormat="false" ht="15" hidden="false" customHeight="true" outlineLevel="0" collapsed="false">
      <c r="A137" s="22"/>
      <c r="B137" s="264"/>
      <c r="C137" s="264"/>
      <c r="D137" s="295"/>
      <c r="E137" s="295"/>
      <c r="F137" s="295"/>
      <c r="G137" s="295"/>
      <c r="H137" s="295"/>
      <c r="I137" s="295"/>
      <c r="J137" s="295"/>
      <c r="K137" s="295"/>
      <c r="L137" s="396"/>
      <c r="M137" s="396"/>
      <c r="N137" s="397"/>
      <c r="O137" s="397"/>
      <c r="P137" s="431"/>
      <c r="Q137" s="431"/>
      <c r="R137" s="432"/>
      <c r="S137" s="432"/>
      <c r="T137" s="275"/>
      <c r="U137" s="276"/>
      <c r="V137" s="276"/>
      <c r="W137" s="277"/>
      <c r="X137" s="246"/>
      <c r="Y137" s="264"/>
      <c r="Z137" s="264"/>
      <c r="AA137" s="417"/>
      <c r="AB137" s="417"/>
      <c r="AC137" s="417"/>
      <c r="AD137" s="417"/>
      <c r="AE137" s="378"/>
      <c r="AF137" s="378"/>
      <c r="AG137" s="378"/>
      <c r="AH137" s="378"/>
      <c r="AI137" s="378"/>
      <c r="AJ137" s="378"/>
      <c r="AK137" s="378"/>
      <c r="AL137" s="378"/>
      <c r="AM137" s="374"/>
      <c r="AN137" s="374"/>
      <c r="AO137" s="433"/>
      <c r="AP137" s="433"/>
      <c r="AQ137" s="434"/>
      <c r="AR137" s="434"/>
      <c r="AS137" s="434"/>
      <c r="AT137" s="434"/>
      <c r="AU137" s="246"/>
      <c r="AV137" s="264"/>
      <c r="AW137" s="264"/>
      <c r="AX137" s="346"/>
      <c r="AY137" s="346"/>
      <c r="AZ137" s="346"/>
      <c r="BA137" s="346"/>
      <c r="BB137" s="297"/>
      <c r="BC137" s="297"/>
      <c r="BD137" s="297"/>
      <c r="BE137" s="297"/>
      <c r="BF137" s="298"/>
      <c r="BG137" s="298"/>
      <c r="BH137" s="298"/>
      <c r="BI137" s="298"/>
      <c r="BJ137" s="275"/>
      <c r="BK137" s="276"/>
      <c r="BL137" s="276"/>
      <c r="BM137" s="277"/>
      <c r="BN137" s="275"/>
      <c r="BO137" s="276"/>
      <c r="BP137" s="276"/>
      <c r="BQ137" s="290"/>
      <c r="BR137" s="247"/>
    </row>
    <row r="138" customFormat="false" ht="15" hidden="false" customHeight="true" outlineLevel="0" collapsed="false">
      <c r="A138" s="22"/>
      <c r="B138" s="264" t="s">
        <v>97</v>
      </c>
      <c r="C138" s="264"/>
      <c r="D138" s="299" t="s">
        <v>43</v>
      </c>
      <c r="E138" s="299"/>
      <c r="F138" s="299"/>
      <c r="G138" s="299"/>
      <c r="H138" s="265"/>
      <c r="I138" s="266"/>
      <c r="J138" s="266"/>
      <c r="K138" s="267"/>
      <c r="L138" s="299" t="s">
        <v>43</v>
      </c>
      <c r="M138" s="299"/>
      <c r="N138" s="299"/>
      <c r="O138" s="299"/>
      <c r="P138" s="374" t="s">
        <v>96</v>
      </c>
      <c r="Q138" s="374"/>
      <c r="R138" s="433" t="s">
        <v>121</v>
      </c>
      <c r="S138" s="433"/>
      <c r="T138" s="265"/>
      <c r="U138" s="266"/>
      <c r="V138" s="266"/>
      <c r="W138" s="267"/>
      <c r="X138" s="246"/>
      <c r="Y138" s="435" t="s">
        <v>97</v>
      </c>
      <c r="Z138" s="435"/>
      <c r="AA138" s="417"/>
      <c r="AB138" s="417"/>
      <c r="AC138" s="417"/>
      <c r="AD138" s="417"/>
      <c r="AE138" s="298" t="s">
        <v>51</v>
      </c>
      <c r="AF138" s="298"/>
      <c r="AG138" s="298"/>
      <c r="AH138" s="298"/>
      <c r="AI138" s="299" t="s">
        <v>43</v>
      </c>
      <c r="AJ138" s="299"/>
      <c r="AK138" s="299"/>
      <c r="AL138" s="299"/>
      <c r="AM138" s="300" t="s">
        <v>43</v>
      </c>
      <c r="AN138" s="300"/>
      <c r="AO138" s="300"/>
      <c r="AP138" s="300"/>
      <c r="AQ138" s="434"/>
      <c r="AR138" s="434"/>
      <c r="AS138" s="434"/>
      <c r="AT138" s="434"/>
      <c r="AU138" s="246"/>
      <c r="AV138" s="264" t="s">
        <v>97</v>
      </c>
      <c r="AW138" s="264"/>
      <c r="AX138" s="399" t="s">
        <v>43</v>
      </c>
      <c r="AY138" s="399"/>
      <c r="AZ138" s="399"/>
      <c r="BA138" s="399"/>
      <c r="BB138" s="300" t="s">
        <v>43</v>
      </c>
      <c r="BC138" s="300"/>
      <c r="BD138" s="300"/>
      <c r="BE138" s="300"/>
      <c r="BF138" s="436" t="s">
        <v>92</v>
      </c>
      <c r="BG138" s="436"/>
      <c r="BH138" s="436"/>
      <c r="BI138" s="436"/>
      <c r="BJ138" s="437"/>
      <c r="BN138" s="308"/>
      <c r="BO138" s="309"/>
      <c r="BP138" s="309"/>
      <c r="BQ138" s="429"/>
      <c r="BR138" s="247"/>
    </row>
    <row r="139" customFormat="false" ht="15" hidden="false" customHeight="true" outlineLevel="0" collapsed="false">
      <c r="A139" s="22"/>
      <c r="B139" s="264"/>
      <c r="C139" s="264"/>
      <c r="D139" s="299"/>
      <c r="E139" s="299"/>
      <c r="F139" s="299"/>
      <c r="G139" s="299"/>
      <c r="H139" s="275"/>
      <c r="I139" s="276"/>
      <c r="J139" s="276"/>
      <c r="K139" s="277"/>
      <c r="L139" s="299"/>
      <c r="M139" s="299"/>
      <c r="N139" s="299"/>
      <c r="O139" s="299"/>
      <c r="P139" s="374"/>
      <c r="Q139" s="374"/>
      <c r="R139" s="433"/>
      <c r="S139" s="433"/>
      <c r="T139" s="275"/>
      <c r="U139" s="276"/>
      <c r="V139" s="276"/>
      <c r="W139" s="277"/>
      <c r="X139" s="246"/>
      <c r="Y139" s="435"/>
      <c r="Z139" s="435"/>
      <c r="AA139" s="417"/>
      <c r="AB139" s="417"/>
      <c r="AC139" s="417"/>
      <c r="AD139" s="417"/>
      <c r="AE139" s="298"/>
      <c r="AF139" s="298"/>
      <c r="AG139" s="298"/>
      <c r="AH139" s="298"/>
      <c r="AI139" s="299"/>
      <c r="AJ139" s="299"/>
      <c r="AK139" s="299"/>
      <c r="AL139" s="299"/>
      <c r="AM139" s="300"/>
      <c r="AN139" s="300"/>
      <c r="AO139" s="300"/>
      <c r="AP139" s="300"/>
      <c r="AQ139" s="434"/>
      <c r="AR139" s="434"/>
      <c r="AS139" s="434"/>
      <c r="AT139" s="434"/>
      <c r="AU139" s="246"/>
      <c r="AV139" s="264"/>
      <c r="AW139" s="264"/>
      <c r="AX139" s="399"/>
      <c r="AY139" s="399"/>
      <c r="AZ139" s="399"/>
      <c r="BA139" s="399"/>
      <c r="BB139" s="300"/>
      <c r="BC139" s="300"/>
      <c r="BD139" s="300"/>
      <c r="BE139" s="300"/>
      <c r="BF139" s="436"/>
      <c r="BG139" s="436"/>
      <c r="BH139" s="436"/>
      <c r="BI139" s="436"/>
      <c r="BJ139" s="437"/>
      <c r="BN139" s="275"/>
      <c r="BO139" s="276"/>
      <c r="BP139" s="276"/>
      <c r="BQ139" s="290"/>
      <c r="BR139" s="247"/>
    </row>
    <row r="140" customFormat="false" ht="15" hidden="false" customHeight="true" outlineLevel="0" collapsed="false">
      <c r="A140" s="22"/>
      <c r="B140" s="264" t="s">
        <v>98</v>
      </c>
      <c r="C140" s="264"/>
      <c r="D140" s="378" t="s">
        <v>55</v>
      </c>
      <c r="E140" s="378"/>
      <c r="F140" s="378"/>
      <c r="G140" s="378"/>
      <c r="H140" s="438" t="s">
        <v>39</v>
      </c>
      <c r="I140" s="438"/>
      <c r="J140" s="438"/>
      <c r="K140" s="438"/>
      <c r="L140" s="303" t="s">
        <v>100</v>
      </c>
      <c r="M140" s="303"/>
      <c r="N140" s="303"/>
      <c r="O140" s="303"/>
      <c r="P140" s="303" t="s">
        <v>47</v>
      </c>
      <c r="Q140" s="303"/>
      <c r="R140" s="303"/>
      <c r="S140" s="303"/>
      <c r="T140" s="270"/>
      <c r="U140" s="266"/>
      <c r="V140" s="270"/>
      <c r="W140" s="267"/>
      <c r="X140" s="246"/>
      <c r="Y140" s="439" t="s">
        <v>98</v>
      </c>
      <c r="Z140" s="439"/>
      <c r="AA140" s="417"/>
      <c r="AB140" s="417"/>
      <c r="AC140" s="417"/>
      <c r="AD140" s="417"/>
      <c r="AE140" s="378" t="s">
        <v>55</v>
      </c>
      <c r="AF140" s="378"/>
      <c r="AG140" s="378"/>
      <c r="AH140" s="378"/>
      <c r="AI140" s="297" t="s">
        <v>39</v>
      </c>
      <c r="AJ140" s="297"/>
      <c r="AK140" s="297"/>
      <c r="AL140" s="297"/>
      <c r="AM140" s="303" t="s">
        <v>100</v>
      </c>
      <c r="AN140" s="303"/>
      <c r="AO140" s="303"/>
      <c r="AP140" s="303"/>
      <c r="AQ140" s="265"/>
      <c r="AR140" s="266"/>
      <c r="AS140" s="266"/>
      <c r="AT140" s="284"/>
      <c r="AU140" s="246"/>
      <c r="AV140" s="264" t="s">
        <v>98</v>
      </c>
      <c r="AW140" s="264"/>
      <c r="AX140" s="378" t="s">
        <v>55</v>
      </c>
      <c r="AY140" s="378"/>
      <c r="AZ140" s="378"/>
      <c r="BA140" s="378"/>
      <c r="BB140" s="297" t="s">
        <v>39</v>
      </c>
      <c r="BC140" s="297"/>
      <c r="BD140" s="297"/>
      <c r="BE140" s="297"/>
      <c r="BF140" s="300" t="s">
        <v>43</v>
      </c>
      <c r="BG140" s="300"/>
      <c r="BH140" s="300"/>
      <c r="BI140" s="300"/>
      <c r="BJ140" s="270"/>
      <c r="BK140" s="266"/>
      <c r="BL140" s="266"/>
      <c r="BM140" s="267"/>
      <c r="BN140" s="265"/>
      <c r="BO140" s="266"/>
      <c r="BP140" s="266"/>
      <c r="BQ140" s="284"/>
      <c r="BR140" s="247"/>
    </row>
    <row r="141" customFormat="false" ht="15" hidden="false" customHeight="true" outlineLevel="0" collapsed="false">
      <c r="A141" s="22"/>
      <c r="B141" s="264"/>
      <c r="C141" s="264"/>
      <c r="D141" s="378"/>
      <c r="E141" s="378"/>
      <c r="F141" s="378"/>
      <c r="G141" s="378"/>
      <c r="H141" s="438"/>
      <c r="I141" s="438"/>
      <c r="J141" s="438"/>
      <c r="K141" s="438"/>
      <c r="L141" s="303"/>
      <c r="M141" s="303"/>
      <c r="N141" s="303"/>
      <c r="O141" s="303"/>
      <c r="P141" s="303"/>
      <c r="Q141" s="303"/>
      <c r="R141" s="303"/>
      <c r="S141" s="303"/>
      <c r="T141" s="279"/>
      <c r="U141" s="276"/>
      <c r="V141" s="279"/>
      <c r="W141" s="277"/>
      <c r="X141" s="246"/>
      <c r="Y141" s="439"/>
      <c r="Z141" s="439"/>
      <c r="AA141" s="417"/>
      <c r="AB141" s="417"/>
      <c r="AC141" s="417"/>
      <c r="AD141" s="417"/>
      <c r="AE141" s="378"/>
      <c r="AF141" s="378"/>
      <c r="AG141" s="378"/>
      <c r="AH141" s="378"/>
      <c r="AI141" s="297"/>
      <c r="AJ141" s="297"/>
      <c r="AK141" s="297"/>
      <c r="AL141" s="297"/>
      <c r="AM141" s="303"/>
      <c r="AN141" s="303"/>
      <c r="AO141" s="303"/>
      <c r="AP141" s="303"/>
      <c r="AQ141" s="275"/>
      <c r="AR141" s="276"/>
      <c r="AS141" s="276"/>
      <c r="AT141" s="290"/>
      <c r="AU141" s="246"/>
      <c r="AV141" s="264"/>
      <c r="AW141" s="264"/>
      <c r="AX141" s="378"/>
      <c r="AY141" s="378"/>
      <c r="AZ141" s="378"/>
      <c r="BA141" s="378"/>
      <c r="BB141" s="297"/>
      <c r="BC141" s="297"/>
      <c r="BD141" s="297"/>
      <c r="BE141" s="297"/>
      <c r="BF141" s="300"/>
      <c r="BG141" s="300"/>
      <c r="BH141" s="300"/>
      <c r="BI141" s="300"/>
      <c r="BJ141" s="279"/>
      <c r="BK141" s="276"/>
      <c r="BL141" s="276"/>
      <c r="BM141" s="277"/>
      <c r="BN141" s="275"/>
      <c r="BO141" s="276"/>
      <c r="BP141" s="276"/>
      <c r="BQ141" s="290"/>
      <c r="BR141" s="247"/>
    </row>
    <row r="142" customFormat="false" ht="15" hidden="false" customHeight="true" outlineLevel="0" collapsed="false">
      <c r="A142" s="22"/>
      <c r="B142" s="305" t="s">
        <v>99</v>
      </c>
      <c r="C142" s="305"/>
      <c r="D142" s="265"/>
      <c r="E142" s="266"/>
      <c r="F142" s="266"/>
      <c r="G142" s="267"/>
      <c r="H142" s="306" t="s">
        <v>47</v>
      </c>
      <c r="I142" s="306"/>
      <c r="J142" s="306"/>
      <c r="K142" s="306"/>
      <c r="L142" s="265"/>
      <c r="M142" s="266"/>
      <c r="N142" s="266"/>
      <c r="O142" s="267"/>
      <c r="P142" s="308"/>
      <c r="Q142" s="309"/>
      <c r="R142" s="309"/>
      <c r="S142" s="310"/>
      <c r="T142" s="270"/>
      <c r="U142" s="266"/>
      <c r="V142" s="270"/>
      <c r="W142" s="267"/>
      <c r="X142" s="246"/>
      <c r="Y142" s="305" t="s">
        <v>99</v>
      </c>
      <c r="Z142" s="305"/>
      <c r="AA142" s="417"/>
      <c r="AB142" s="417"/>
      <c r="AC142" s="417"/>
      <c r="AD142" s="417"/>
      <c r="AE142" s="354" t="s">
        <v>51</v>
      </c>
      <c r="AF142" s="354"/>
      <c r="AG142" s="354"/>
      <c r="AH142" s="354"/>
      <c r="AI142" s="306" t="s">
        <v>47</v>
      </c>
      <c r="AJ142" s="306"/>
      <c r="AK142" s="306"/>
      <c r="AL142" s="306"/>
      <c r="AM142" s="308"/>
      <c r="AN142" s="309"/>
      <c r="AO142" s="309"/>
      <c r="AP142" s="310"/>
      <c r="AQ142" s="265"/>
      <c r="AR142" s="266"/>
      <c r="AS142" s="266"/>
      <c r="AT142" s="284"/>
      <c r="AU142" s="246"/>
      <c r="AV142" s="305" t="s">
        <v>99</v>
      </c>
      <c r="AW142" s="305"/>
      <c r="AX142" s="265"/>
      <c r="AY142" s="266"/>
      <c r="AZ142" s="266"/>
      <c r="BA142" s="267"/>
      <c r="BB142" s="265"/>
      <c r="BC142" s="266"/>
      <c r="BD142" s="266"/>
      <c r="BE142" s="267"/>
      <c r="BF142" s="298" t="s">
        <v>51</v>
      </c>
      <c r="BG142" s="298"/>
      <c r="BH142" s="298"/>
      <c r="BI142" s="298"/>
      <c r="BJ142" s="265"/>
      <c r="BK142" s="266"/>
      <c r="BL142" s="266"/>
      <c r="BM142" s="267"/>
      <c r="BN142" s="308"/>
      <c r="BO142" s="309"/>
      <c r="BP142" s="309"/>
      <c r="BQ142" s="429"/>
      <c r="BR142" s="247"/>
    </row>
    <row r="143" customFormat="false" ht="15" hidden="false" customHeight="true" outlineLevel="0" collapsed="false">
      <c r="A143" s="22"/>
      <c r="B143" s="305"/>
      <c r="C143" s="305"/>
      <c r="D143" s="314"/>
      <c r="E143" s="315"/>
      <c r="F143" s="315"/>
      <c r="G143" s="316"/>
      <c r="H143" s="306"/>
      <c r="I143" s="306"/>
      <c r="J143" s="306"/>
      <c r="K143" s="306"/>
      <c r="L143" s="314"/>
      <c r="M143" s="315"/>
      <c r="N143" s="315"/>
      <c r="O143" s="316"/>
      <c r="P143" s="314"/>
      <c r="Q143" s="315"/>
      <c r="R143" s="315"/>
      <c r="S143" s="316"/>
      <c r="T143" s="286"/>
      <c r="U143" s="287"/>
      <c r="V143" s="276"/>
      <c r="W143" s="277"/>
      <c r="X143" s="246"/>
      <c r="Y143" s="305"/>
      <c r="Z143" s="305"/>
      <c r="AA143" s="417"/>
      <c r="AB143" s="417"/>
      <c r="AC143" s="417"/>
      <c r="AD143" s="417"/>
      <c r="AE143" s="354"/>
      <c r="AF143" s="354"/>
      <c r="AG143" s="354"/>
      <c r="AH143" s="354"/>
      <c r="AI143" s="306"/>
      <c r="AJ143" s="306"/>
      <c r="AK143" s="306"/>
      <c r="AL143" s="306"/>
      <c r="AM143" s="314"/>
      <c r="AN143" s="315"/>
      <c r="AO143" s="315"/>
      <c r="AP143" s="316"/>
      <c r="AQ143" s="314"/>
      <c r="AR143" s="315"/>
      <c r="AS143" s="315"/>
      <c r="AT143" s="383"/>
      <c r="AU143" s="246"/>
      <c r="AV143" s="305"/>
      <c r="AW143" s="305"/>
      <c r="AX143" s="314"/>
      <c r="AY143" s="315"/>
      <c r="AZ143" s="315"/>
      <c r="BA143" s="316"/>
      <c r="BB143" s="314"/>
      <c r="BC143" s="315"/>
      <c r="BD143" s="315"/>
      <c r="BE143" s="316"/>
      <c r="BF143" s="298"/>
      <c r="BG143" s="298"/>
      <c r="BH143" s="298"/>
      <c r="BI143" s="298"/>
      <c r="BJ143" s="314"/>
      <c r="BK143" s="315"/>
      <c r="BL143" s="315"/>
      <c r="BM143" s="316"/>
      <c r="BN143" s="275"/>
      <c r="BO143" s="276"/>
      <c r="BP143" s="276"/>
      <c r="BQ143" s="290"/>
      <c r="BR143" s="247"/>
    </row>
    <row r="144" customFormat="false" ht="9.75" hidden="false" customHeight="true" outlineLevel="0" collapsed="false">
      <c r="A144" s="22"/>
      <c r="B144" s="245"/>
      <c r="C144" s="245"/>
      <c r="D144" s="245"/>
      <c r="E144" s="245"/>
      <c r="F144" s="245"/>
      <c r="G144" s="245"/>
      <c r="H144" s="245"/>
      <c r="I144" s="245"/>
      <c r="J144" s="245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6"/>
      <c r="Y144" s="245"/>
      <c r="Z144" s="245"/>
      <c r="AA144" s="245"/>
      <c r="AB144" s="245"/>
      <c r="AC144" s="245"/>
      <c r="AD144" s="245"/>
      <c r="AE144" s="245"/>
      <c r="AF144" s="245"/>
      <c r="AG144" s="245"/>
      <c r="AH144" s="245"/>
      <c r="AI144" s="245"/>
      <c r="AJ144" s="245"/>
      <c r="AK144" s="245"/>
      <c r="AL144" s="245"/>
      <c r="AM144" s="245"/>
      <c r="AN144" s="245"/>
      <c r="AO144" s="245"/>
      <c r="AP144" s="245"/>
      <c r="AQ144" s="245"/>
      <c r="AR144" s="245"/>
      <c r="AS144" s="245"/>
      <c r="AT144" s="245"/>
      <c r="AU144" s="246"/>
      <c r="AV144" s="246"/>
      <c r="AW144" s="246"/>
      <c r="AX144" s="245"/>
      <c r="AY144" s="245"/>
      <c r="AZ144" s="245"/>
      <c r="BA144" s="245"/>
      <c r="BB144" s="245"/>
      <c r="BC144" s="245"/>
      <c r="BD144" s="245"/>
      <c r="BE144" s="245"/>
      <c r="BF144" s="245"/>
      <c r="BG144" s="245"/>
      <c r="BH144" s="245"/>
      <c r="BI144" s="245"/>
      <c r="BJ144" s="245"/>
      <c r="BK144" s="245"/>
      <c r="BL144" s="245"/>
      <c r="BM144" s="245"/>
      <c r="BN144" s="245"/>
      <c r="BO144" s="245"/>
      <c r="BP144" s="245"/>
      <c r="BQ144" s="245"/>
      <c r="BR144" s="247"/>
    </row>
    <row r="145" customFormat="false" ht="19.5" hidden="false" customHeight="true" outlineLevel="0" collapsed="false">
      <c r="A145" s="22"/>
      <c r="B145" s="248" t="s">
        <v>177</v>
      </c>
      <c r="C145" s="248"/>
      <c r="D145" s="248"/>
      <c r="E145" s="248"/>
      <c r="F145" s="248"/>
      <c r="G145" s="248"/>
      <c r="H145" s="248"/>
      <c r="I145" s="248"/>
      <c r="J145" s="248"/>
      <c r="K145" s="248"/>
      <c r="L145" s="248"/>
      <c r="M145" s="248"/>
      <c r="N145" s="248"/>
      <c r="O145" s="248"/>
      <c r="P145" s="248"/>
      <c r="Q145" s="248"/>
      <c r="R145" s="248"/>
      <c r="S145" s="248"/>
      <c r="T145" s="248"/>
      <c r="U145" s="248"/>
      <c r="V145" s="248"/>
      <c r="W145" s="248"/>
      <c r="X145" s="246"/>
      <c r="Y145" s="248" t="s">
        <v>177</v>
      </c>
      <c r="Z145" s="248"/>
      <c r="AA145" s="248"/>
      <c r="AB145" s="248"/>
      <c r="AC145" s="248"/>
      <c r="AD145" s="248"/>
      <c r="AE145" s="248"/>
      <c r="AF145" s="248"/>
      <c r="AG145" s="248"/>
      <c r="AH145" s="248"/>
      <c r="AI145" s="248"/>
      <c r="AJ145" s="248"/>
      <c r="AK145" s="248"/>
      <c r="AL145" s="248"/>
      <c r="AM145" s="248"/>
      <c r="AN145" s="248"/>
      <c r="AO145" s="248"/>
      <c r="AP145" s="248"/>
      <c r="AQ145" s="248"/>
      <c r="AR145" s="248"/>
      <c r="AS145" s="248"/>
      <c r="AT145" s="248"/>
      <c r="AU145" s="246"/>
      <c r="AV145" s="248" t="s">
        <v>178</v>
      </c>
      <c r="AW145" s="248"/>
      <c r="AX145" s="248"/>
      <c r="AY145" s="248"/>
      <c r="AZ145" s="248"/>
      <c r="BA145" s="248"/>
      <c r="BB145" s="248"/>
      <c r="BC145" s="248"/>
      <c r="BD145" s="248"/>
      <c r="BE145" s="248"/>
      <c r="BF145" s="248"/>
      <c r="BG145" s="248"/>
      <c r="BH145" s="248"/>
      <c r="BI145" s="248"/>
      <c r="BJ145" s="248"/>
      <c r="BK145" s="248"/>
      <c r="BL145" s="248"/>
      <c r="BM145" s="248"/>
      <c r="BN145" s="248"/>
      <c r="BO145" s="248"/>
      <c r="BP145" s="248"/>
      <c r="BQ145" s="248"/>
      <c r="BR145" s="247"/>
    </row>
    <row r="146" customFormat="false" ht="15" hidden="false" customHeight="true" outlineLevel="0" collapsed="false">
      <c r="A146" s="22"/>
      <c r="B146" s="325" t="s">
        <v>75</v>
      </c>
      <c r="C146" s="325"/>
      <c r="D146" s="250" t="n">
        <f aca="false">BN122+3</f>
        <v>46377</v>
      </c>
      <c r="E146" s="250"/>
      <c r="F146" s="250"/>
      <c r="G146" s="250"/>
      <c r="H146" s="440" t="n">
        <f aca="false">D146+1</f>
        <v>46378</v>
      </c>
      <c r="I146" s="440"/>
      <c r="J146" s="440"/>
      <c r="K146" s="440"/>
      <c r="L146" s="250" t="n">
        <f aca="false">H146+1</f>
        <v>46379</v>
      </c>
      <c r="M146" s="250"/>
      <c r="N146" s="250"/>
      <c r="O146" s="250"/>
      <c r="P146" s="440" t="n">
        <f aca="false">L146+1</f>
        <v>46380</v>
      </c>
      <c r="Q146" s="440"/>
      <c r="R146" s="440"/>
      <c r="S146" s="440"/>
      <c r="T146" s="252" t="n">
        <f aca="false">P146+1</f>
        <v>46381</v>
      </c>
      <c r="U146" s="252"/>
      <c r="V146" s="252"/>
      <c r="W146" s="252"/>
      <c r="X146" s="257"/>
      <c r="Y146" s="325" t="s">
        <v>75</v>
      </c>
      <c r="Z146" s="325"/>
      <c r="AA146" s="250" t="n">
        <f aca="false">T146+10</f>
        <v>46391</v>
      </c>
      <c r="AB146" s="250"/>
      <c r="AC146" s="250"/>
      <c r="AD146" s="250"/>
      <c r="AE146" s="440" t="n">
        <f aca="false">AA146+1</f>
        <v>46392</v>
      </c>
      <c r="AF146" s="440"/>
      <c r="AG146" s="440"/>
      <c r="AH146" s="440"/>
      <c r="AI146" s="250" t="n">
        <f aca="false">AE146+1</f>
        <v>46393</v>
      </c>
      <c r="AJ146" s="250"/>
      <c r="AK146" s="250"/>
      <c r="AL146" s="250"/>
      <c r="AM146" s="440" t="n">
        <f aca="false">AI146+1</f>
        <v>46394</v>
      </c>
      <c r="AN146" s="440"/>
      <c r="AO146" s="440"/>
      <c r="AP146" s="440"/>
      <c r="AQ146" s="252" t="n">
        <f aca="false">AM146+1</f>
        <v>46395</v>
      </c>
      <c r="AR146" s="252"/>
      <c r="AS146" s="252"/>
      <c r="AT146" s="252"/>
      <c r="AU146" s="257"/>
      <c r="AV146" s="325" t="s">
        <v>75</v>
      </c>
      <c r="AW146" s="325"/>
      <c r="AX146" s="250" t="n">
        <f aca="false">AQ146+3</f>
        <v>46398</v>
      </c>
      <c r="AY146" s="250"/>
      <c r="AZ146" s="250"/>
      <c r="BA146" s="250"/>
      <c r="BB146" s="440" t="n">
        <f aca="false">AX146+1</f>
        <v>46399</v>
      </c>
      <c r="BC146" s="440"/>
      <c r="BD146" s="440"/>
      <c r="BE146" s="440"/>
      <c r="BF146" s="250" t="n">
        <f aca="false">BB146+1</f>
        <v>46400</v>
      </c>
      <c r="BG146" s="250"/>
      <c r="BH146" s="250"/>
      <c r="BI146" s="250"/>
      <c r="BJ146" s="440" t="n">
        <f aca="false">BF146+1</f>
        <v>46401</v>
      </c>
      <c r="BK146" s="440"/>
      <c r="BL146" s="440"/>
      <c r="BM146" s="440"/>
      <c r="BN146" s="252" t="n">
        <f aca="false">BJ146+1</f>
        <v>46402</v>
      </c>
      <c r="BO146" s="252"/>
      <c r="BP146" s="252"/>
      <c r="BQ146" s="252"/>
      <c r="BR146" s="247"/>
    </row>
    <row r="147" customFormat="false" ht="12" hidden="false" customHeight="true" outlineLevel="0" collapsed="false">
      <c r="A147" s="22"/>
      <c r="B147" s="325"/>
      <c r="C147" s="325"/>
      <c r="D147" s="258" t="s">
        <v>76</v>
      </c>
      <c r="E147" s="258"/>
      <c r="F147" s="258"/>
      <c r="G147" s="258"/>
      <c r="H147" s="329" t="s">
        <v>77</v>
      </c>
      <c r="I147" s="329"/>
      <c r="J147" s="329"/>
      <c r="K147" s="329"/>
      <c r="L147" s="258" t="s">
        <v>78</v>
      </c>
      <c r="M147" s="258"/>
      <c r="N147" s="258"/>
      <c r="O147" s="258"/>
      <c r="P147" s="258" t="s">
        <v>79</v>
      </c>
      <c r="Q147" s="258"/>
      <c r="R147" s="258"/>
      <c r="S147" s="258"/>
      <c r="T147" s="330" t="s">
        <v>80</v>
      </c>
      <c r="U147" s="330"/>
      <c r="V147" s="330"/>
      <c r="W147" s="330"/>
      <c r="X147" s="257"/>
      <c r="Y147" s="325"/>
      <c r="Z147" s="325"/>
      <c r="AA147" s="258" t="s">
        <v>76</v>
      </c>
      <c r="AB147" s="258"/>
      <c r="AC147" s="258"/>
      <c r="AD147" s="258"/>
      <c r="AE147" s="258" t="s">
        <v>77</v>
      </c>
      <c r="AF147" s="258"/>
      <c r="AG147" s="258"/>
      <c r="AH147" s="258"/>
      <c r="AI147" s="263" t="s">
        <v>78</v>
      </c>
      <c r="AJ147" s="263"/>
      <c r="AK147" s="263"/>
      <c r="AL147" s="263"/>
      <c r="AM147" s="329" t="s">
        <v>79</v>
      </c>
      <c r="AN147" s="329"/>
      <c r="AO147" s="329"/>
      <c r="AP147" s="329"/>
      <c r="AQ147" s="330" t="s">
        <v>80</v>
      </c>
      <c r="AR147" s="330"/>
      <c r="AS147" s="330"/>
      <c r="AT147" s="330"/>
      <c r="AU147" s="257"/>
      <c r="AV147" s="325"/>
      <c r="AW147" s="325"/>
      <c r="AX147" s="258" t="s">
        <v>76</v>
      </c>
      <c r="AY147" s="258"/>
      <c r="AZ147" s="258"/>
      <c r="BA147" s="258"/>
      <c r="BB147" s="329" t="s">
        <v>77</v>
      </c>
      <c r="BC147" s="329"/>
      <c r="BD147" s="329"/>
      <c r="BE147" s="329"/>
      <c r="BF147" s="258" t="s">
        <v>78</v>
      </c>
      <c r="BG147" s="258"/>
      <c r="BH147" s="258"/>
      <c r="BI147" s="258"/>
      <c r="BJ147" s="329" t="s">
        <v>79</v>
      </c>
      <c r="BK147" s="329"/>
      <c r="BL147" s="329"/>
      <c r="BM147" s="329"/>
      <c r="BN147" s="330" t="s">
        <v>80</v>
      </c>
      <c r="BO147" s="330"/>
      <c r="BP147" s="330"/>
      <c r="BQ147" s="330"/>
      <c r="BR147" s="247"/>
    </row>
    <row r="148" customFormat="false" ht="12" hidden="false" customHeight="true" outlineLevel="0" collapsed="false">
      <c r="A148" s="22"/>
      <c r="B148" s="264" t="s">
        <v>81</v>
      </c>
      <c r="C148" s="264"/>
      <c r="D148" s="270"/>
      <c r="E148" s="266"/>
      <c r="F148" s="270"/>
      <c r="G148" s="267"/>
      <c r="H148" s="270"/>
      <c r="I148" s="266"/>
      <c r="J148" s="270"/>
      <c r="K148" s="267"/>
      <c r="L148" s="441" t="s">
        <v>179</v>
      </c>
      <c r="M148" s="441"/>
      <c r="N148" s="441"/>
      <c r="O148" s="441"/>
      <c r="P148" s="441"/>
      <c r="Q148" s="441"/>
      <c r="R148" s="441"/>
      <c r="S148" s="441"/>
      <c r="T148" s="441"/>
      <c r="U148" s="441"/>
      <c r="V148" s="441"/>
      <c r="W148" s="441"/>
      <c r="X148" s="441"/>
      <c r="Y148" s="264" t="s">
        <v>81</v>
      </c>
      <c r="Z148" s="264"/>
      <c r="AA148" s="442" t="s">
        <v>179</v>
      </c>
      <c r="AB148" s="442"/>
      <c r="AC148" s="442"/>
      <c r="AD148" s="442"/>
      <c r="AE148" s="442"/>
      <c r="AF148" s="442"/>
      <c r="AG148" s="442"/>
      <c r="AH148" s="442"/>
      <c r="AI148" s="443" t="s">
        <v>180</v>
      </c>
      <c r="AJ148" s="443"/>
      <c r="AK148" s="443"/>
      <c r="AL148" s="443"/>
      <c r="AM148" s="444" t="s">
        <v>181</v>
      </c>
      <c r="AN148" s="445"/>
      <c r="AO148" s="445"/>
      <c r="AP148" s="445"/>
      <c r="AQ148" s="445"/>
      <c r="AR148" s="445"/>
      <c r="AS148" s="445"/>
      <c r="AT148" s="445"/>
      <c r="AU148" s="246"/>
      <c r="AV148" s="264" t="s">
        <v>81</v>
      </c>
      <c r="AW148" s="264"/>
      <c r="AX148" s="444" t="s">
        <v>181</v>
      </c>
      <c r="AY148" s="445"/>
      <c r="AZ148" s="445"/>
      <c r="BA148" s="445"/>
      <c r="BB148" s="445"/>
      <c r="BC148" s="445"/>
      <c r="BD148" s="445"/>
      <c r="BE148" s="445"/>
      <c r="BF148" s="445"/>
      <c r="BG148" s="445"/>
      <c r="BH148" s="445"/>
      <c r="BI148" s="445"/>
      <c r="BJ148" s="445"/>
      <c r="BK148" s="445"/>
      <c r="BL148" s="445"/>
      <c r="BM148" s="445"/>
      <c r="BN148" s="445"/>
      <c r="BO148" s="445"/>
      <c r="BP148" s="445"/>
      <c r="BQ148" s="446"/>
      <c r="BR148" s="247"/>
    </row>
    <row r="149" customFormat="false" ht="12" hidden="false" customHeight="true" outlineLevel="0" collapsed="false">
      <c r="A149" s="22"/>
      <c r="B149" s="264"/>
      <c r="C149" s="264"/>
      <c r="D149" s="279"/>
      <c r="E149" s="276"/>
      <c r="F149" s="279"/>
      <c r="G149" s="277"/>
      <c r="H149" s="279"/>
      <c r="I149" s="276"/>
      <c r="J149" s="279"/>
      <c r="K149" s="277"/>
      <c r="L149" s="441"/>
      <c r="M149" s="441"/>
      <c r="N149" s="441"/>
      <c r="O149" s="441"/>
      <c r="P149" s="441"/>
      <c r="Q149" s="441"/>
      <c r="R149" s="441"/>
      <c r="S149" s="441"/>
      <c r="T149" s="441"/>
      <c r="U149" s="441"/>
      <c r="V149" s="441"/>
      <c r="W149" s="441"/>
      <c r="X149" s="441"/>
      <c r="Y149" s="264"/>
      <c r="Z149" s="264"/>
      <c r="AA149" s="442"/>
      <c r="AB149" s="442"/>
      <c r="AC149" s="442"/>
      <c r="AD149" s="442"/>
      <c r="AE149" s="442"/>
      <c r="AF149" s="442"/>
      <c r="AG149" s="442"/>
      <c r="AH149" s="442"/>
      <c r="AI149" s="443"/>
      <c r="AJ149" s="443"/>
      <c r="AK149" s="443"/>
      <c r="AL149" s="443"/>
      <c r="AM149" s="444"/>
      <c r="AN149" s="447"/>
      <c r="AO149" s="447"/>
      <c r="AP149" s="447"/>
      <c r="AQ149" s="448"/>
      <c r="AR149" s="448"/>
      <c r="AS149" s="448"/>
      <c r="AT149" s="448"/>
      <c r="AU149" s="246"/>
      <c r="AV149" s="264"/>
      <c r="AW149" s="264"/>
      <c r="AX149" s="444"/>
      <c r="AY149" s="447"/>
      <c r="AZ149" s="447"/>
      <c r="BA149" s="447"/>
      <c r="BB149" s="447"/>
      <c r="BC149" s="447"/>
      <c r="BD149" s="447"/>
      <c r="BE149" s="447"/>
      <c r="BF149" s="448"/>
      <c r="BG149" s="448"/>
      <c r="BH149" s="448"/>
      <c r="BI149" s="448"/>
      <c r="BJ149" s="448"/>
      <c r="BK149" s="448"/>
      <c r="BL149" s="448"/>
      <c r="BM149" s="448"/>
      <c r="BN149" s="447"/>
      <c r="BO149" s="447"/>
      <c r="BP149" s="447"/>
      <c r="BQ149" s="449"/>
      <c r="BR149" s="247"/>
    </row>
    <row r="150" customFormat="false" ht="12" hidden="false" customHeight="true" outlineLevel="0" collapsed="false">
      <c r="A150" s="22"/>
      <c r="B150" s="264" t="s">
        <v>84</v>
      </c>
      <c r="C150" s="264"/>
      <c r="D150" s="270"/>
      <c r="E150" s="266"/>
      <c r="F150" s="270"/>
      <c r="G150" s="267"/>
      <c r="H150" s="270"/>
      <c r="I150" s="266"/>
      <c r="J150" s="270"/>
      <c r="K150" s="267"/>
      <c r="L150" s="441"/>
      <c r="M150" s="441"/>
      <c r="N150" s="441"/>
      <c r="O150" s="441"/>
      <c r="P150" s="441"/>
      <c r="Q150" s="441"/>
      <c r="R150" s="441"/>
      <c r="S150" s="441"/>
      <c r="T150" s="441"/>
      <c r="U150" s="441"/>
      <c r="V150" s="441"/>
      <c r="W150" s="441"/>
      <c r="X150" s="441"/>
      <c r="Y150" s="264" t="s">
        <v>84</v>
      </c>
      <c r="Z150" s="264"/>
      <c r="AA150" s="442"/>
      <c r="AB150" s="442"/>
      <c r="AC150" s="442"/>
      <c r="AD150" s="442"/>
      <c r="AE150" s="442"/>
      <c r="AF150" s="442"/>
      <c r="AG150" s="442"/>
      <c r="AH150" s="442"/>
      <c r="AI150" s="443"/>
      <c r="AJ150" s="443"/>
      <c r="AK150" s="443"/>
      <c r="AL150" s="443"/>
      <c r="AM150" s="444"/>
      <c r="AN150" s="450"/>
      <c r="AO150" s="450"/>
      <c r="AP150" s="450"/>
      <c r="AQ150" s="450"/>
      <c r="AR150" s="450"/>
      <c r="AS150" s="450"/>
      <c r="AT150" s="450"/>
      <c r="AU150" s="246"/>
      <c r="AV150" s="264" t="s">
        <v>84</v>
      </c>
      <c r="AW150" s="264"/>
      <c r="AX150" s="444"/>
      <c r="AY150" s="450"/>
      <c r="AZ150" s="450"/>
      <c r="BA150" s="450"/>
      <c r="BB150" s="450"/>
      <c r="BC150" s="450"/>
      <c r="BD150" s="450"/>
      <c r="BE150" s="450"/>
      <c r="BF150" s="450"/>
      <c r="BG150" s="450"/>
      <c r="BH150" s="450"/>
      <c r="BI150" s="450"/>
      <c r="BJ150" s="450"/>
      <c r="BK150" s="450"/>
      <c r="BL150" s="450"/>
      <c r="BM150" s="450"/>
      <c r="BN150" s="450"/>
      <c r="BO150" s="450"/>
      <c r="BP150" s="450"/>
      <c r="BQ150" s="451"/>
      <c r="BR150" s="247"/>
    </row>
    <row r="151" customFormat="false" ht="12" hidden="false" customHeight="true" outlineLevel="0" collapsed="false">
      <c r="A151" s="22"/>
      <c r="B151" s="264"/>
      <c r="C151" s="264"/>
      <c r="D151" s="286"/>
      <c r="E151" s="287"/>
      <c r="F151" s="276"/>
      <c r="G151" s="277"/>
      <c r="H151" s="286"/>
      <c r="I151" s="287"/>
      <c r="J151" s="276"/>
      <c r="K151" s="277"/>
      <c r="L151" s="441"/>
      <c r="M151" s="441"/>
      <c r="N151" s="441"/>
      <c r="O151" s="441"/>
      <c r="P151" s="441"/>
      <c r="Q151" s="441"/>
      <c r="R151" s="441"/>
      <c r="S151" s="441"/>
      <c r="T151" s="441"/>
      <c r="U151" s="441"/>
      <c r="V151" s="441"/>
      <c r="W151" s="441"/>
      <c r="X151" s="441"/>
      <c r="Y151" s="264"/>
      <c r="Z151" s="264"/>
      <c r="AA151" s="442"/>
      <c r="AB151" s="442"/>
      <c r="AC151" s="442"/>
      <c r="AD151" s="442"/>
      <c r="AE151" s="442"/>
      <c r="AF151" s="442"/>
      <c r="AG151" s="442"/>
      <c r="AH151" s="442"/>
      <c r="AI151" s="443"/>
      <c r="AJ151" s="443"/>
      <c r="AK151" s="443"/>
      <c r="AL151" s="443"/>
      <c r="AM151" s="444"/>
      <c r="AN151" s="447"/>
      <c r="AO151" s="447"/>
      <c r="AP151" s="447"/>
      <c r="AQ151" s="447"/>
      <c r="AR151" s="447"/>
      <c r="AS151" s="447"/>
      <c r="AT151" s="447"/>
      <c r="AU151" s="246"/>
      <c r="AV151" s="264"/>
      <c r="AW151" s="264"/>
      <c r="AX151" s="444"/>
      <c r="AY151" s="447"/>
      <c r="AZ151" s="447"/>
      <c r="BA151" s="447"/>
      <c r="BB151" s="447"/>
      <c r="BC151" s="447"/>
      <c r="BD151" s="447"/>
      <c r="BE151" s="447"/>
      <c r="BF151" s="447"/>
      <c r="BG151" s="447"/>
      <c r="BH151" s="447"/>
      <c r="BI151" s="447"/>
      <c r="BJ151" s="447"/>
      <c r="BK151" s="447"/>
      <c r="BL151" s="447"/>
      <c r="BM151" s="447"/>
      <c r="BN151" s="447"/>
      <c r="BO151" s="447"/>
      <c r="BP151" s="447"/>
      <c r="BQ151" s="449"/>
      <c r="BR151" s="247"/>
    </row>
    <row r="152" customFormat="false" ht="12" hidden="false" customHeight="true" outlineLevel="0" collapsed="false">
      <c r="A152" s="22"/>
      <c r="B152" s="264" t="s">
        <v>85</v>
      </c>
      <c r="C152" s="264"/>
      <c r="D152" s="270"/>
      <c r="E152" s="266"/>
      <c r="F152" s="270"/>
      <c r="G152" s="267"/>
      <c r="H152" s="270"/>
      <c r="I152" s="266"/>
      <c r="J152" s="270"/>
      <c r="K152" s="267"/>
      <c r="L152" s="441"/>
      <c r="M152" s="441"/>
      <c r="N152" s="441"/>
      <c r="O152" s="441"/>
      <c r="P152" s="441"/>
      <c r="Q152" s="441"/>
      <c r="R152" s="441"/>
      <c r="S152" s="441"/>
      <c r="T152" s="441"/>
      <c r="U152" s="441"/>
      <c r="V152" s="441"/>
      <c r="W152" s="441"/>
      <c r="X152" s="441"/>
      <c r="Y152" s="264" t="s">
        <v>85</v>
      </c>
      <c r="Z152" s="264"/>
      <c r="AA152" s="442"/>
      <c r="AB152" s="442"/>
      <c r="AC152" s="442"/>
      <c r="AD152" s="442"/>
      <c r="AE152" s="442"/>
      <c r="AF152" s="442"/>
      <c r="AG152" s="442"/>
      <c r="AH152" s="442"/>
      <c r="AI152" s="443"/>
      <c r="AJ152" s="443"/>
      <c r="AK152" s="443"/>
      <c r="AL152" s="443"/>
      <c r="AM152" s="444"/>
      <c r="AN152" s="452"/>
      <c r="AO152" s="452"/>
      <c r="AP152" s="452"/>
      <c r="AQ152" s="452"/>
      <c r="AR152" s="452"/>
      <c r="AS152" s="452"/>
      <c r="AT152" s="452"/>
      <c r="AU152" s="246"/>
      <c r="AV152" s="264" t="s">
        <v>85</v>
      </c>
      <c r="AW152" s="264"/>
      <c r="AX152" s="444"/>
      <c r="AY152" s="452"/>
      <c r="AZ152" s="452"/>
      <c r="BA152" s="452"/>
      <c r="BB152" s="452"/>
      <c r="BC152" s="452"/>
      <c r="BD152" s="452"/>
      <c r="BE152" s="452"/>
      <c r="BF152" s="452"/>
      <c r="BG152" s="452"/>
      <c r="BH152" s="452"/>
      <c r="BI152" s="452"/>
      <c r="BJ152" s="452"/>
      <c r="BK152" s="452"/>
      <c r="BL152" s="452"/>
      <c r="BM152" s="452"/>
      <c r="BN152" s="450"/>
      <c r="BO152" s="450"/>
      <c r="BP152" s="450"/>
      <c r="BQ152" s="451"/>
      <c r="BR152" s="247"/>
    </row>
    <row r="153" customFormat="false" ht="12" hidden="false" customHeight="true" outlineLevel="0" collapsed="false">
      <c r="A153" s="22"/>
      <c r="B153" s="264"/>
      <c r="C153" s="264"/>
      <c r="D153" s="279"/>
      <c r="E153" s="276"/>
      <c r="F153" s="279"/>
      <c r="G153" s="277"/>
      <c r="H153" s="279"/>
      <c r="I153" s="276"/>
      <c r="J153" s="279"/>
      <c r="K153" s="277"/>
      <c r="L153" s="441"/>
      <c r="M153" s="441"/>
      <c r="N153" s="441"/>
      <c r="O153" s="441"/>
      <c r="P153" s="441"/>
      <c r="Q153" s="441"/>
      <c r="R153" s="441"/>
      <c r="S153" s="441"/>
      <c r="T153" s="441"/>
      <c r="U153" s="441"/>
      <c r="V153" s="441"/>
      <c r="W153" s="441"/>
      <c r="X153" s="441"/>
      <c r="Y153" s="264"/>
      <c r="Z153" s="264"/>
      <c r="AA153" s="442"/>
      <c r="AB153" s="442"/>
      <c r="AC153" s="442"/>
      <c r="AD153" s="442"/>
      <c r="AE153" s="442"/>
      <c r="AF153" s="442"/>
      <c r="AG153" s="442"/>
      <c r="AH153" s="442"/>
      <c r="AI153" s="443"/>
      <c r="AJ153" s="443"/>
      <c r="AK153" s="443"/>
      <c r="AL153" s="443"/>
      <c r="AM153" s="444"/>
      <c r="AN153" s="453"/>
      <c r="AO153" s="453"/>
      <c r="AP153" s="453"/>
      <c r="AQ153" s="453"/>
      <c r="AR153" s="453"/>
      <c r="AS153" s="453"/>
      <c r="AT153" s="453"/>
      <c r="AU153" s="246"/>
      <c r="AV153" s="264"/>
      <c r="AW153" s="264"/>
      <c r="AX153" s="444"/>
      <c r="AY153" s="453"/>
      <c r="AZ153" s="453"/>
      <c r="BA153" s="453"/>
      <c r="BB153" s="453"/>
      <c r="BC153" s="453"/>
      <c r="BD153" s="453"/>
      <c r="BE153" s="453"/>
      <c r="BF153" s="453"/>
      <c r="BG153" s="453"/>
      <c r="BH153" s="453"/>
      <c r="BI153" s="453"/>
      <c r="BJ153" s="453"/>
      <c r="BK153" s="453"/>
      <c r="BL153" s="453"/>
      <c r="BM153" s="453"/>
      <c r="BN153" s="447"/>
      <c r="BO153" s="447"/>
      <c r="BP153" s="447"/>
      <c r="BQ153" s="449"/>
      <c r="BR153" s="247"/>
    </row>
    <row r="154" customFormat="false" ht="12" hidden="false" customHeight="true" outlineLevel="0" collapsed="false">
      <c r="A154" s="22"/>
      <c r="B154" s="264" t="s">
        <v>86</v>
      </c>
      <c r="C154" s="264"/>
      <c r="D154" s="270"/>
      <c r="E154" s="266"/>
      <c r="F154" s="270"/>
      <c r="G154" s="267"/>
      <c r="H154" s="270"/>
      <c r="I154" s="266"/>
      <c r="J154" s="270"/>
      <c r="K154" s="267"/>
      <c r="L154" s="441"/>
      <c r="M154" s="441"/>
      <c r="N154" s="441"/>
      <c r="O154" s="441"/>
      <c r="P154" s="441"/>
      <c r="Q154" s="441"/>
      <c r="R154" s="441"/>
      <c r="S154" s="441"/>
      <c r="T154" s="441"/>
      <c r="U154" s="441"/>
      <c r="V154" s="441"/>
      <c r="W154" s="441"/>
      <c r="X154" s="441"/>
      <c r="Y154" s="264" t="s">
        <v>86</v>
      </c>
      <c r="Z154" s="264"/>
      <c r="AA154" s="442"/>
      <c r="AB154" s="442"/>
      <c r="AC154" s="442"/>
      <c r="AD154" s="442"/>
      <c r="AE154" s="442"/>
      <c r="AF154" s="442"/>
      <c r="AG154" s="442"/>
      <c r="AH154" s="442"/>
      <c r="AI154" s="443"/>
      <c r="AJ154" s="443"/>
      <c r="AK154" s="443"/>
      <c r="AL154" s="443"/>
      <c r="AM154" s="454"/>
      <c r="AN154" s="266"/>
      <c r="AO154" s="266"/>
      <c r="AP154" s="268"/>
      <c r="AQ154" s="265"/>
      <c r="AR154" s="266"/>
      <c r="AS154" s="266"/>
      <c r="AT154" s="284"/>
      <c r="AU154" s="246"/>
      <c r="AV154" s="264" t="s">
        <v>86</v>
      </c>
      <c r="AW154" s="264"/>
      <c r="AX154" s="454"/>
      <c r="AY154" s="455"/>
      <c r="AZ154" s="455"/>
      <c r="BA154" s="456"/>
      <c r="BB154" s="457"/>
      <c r="BC154" s="455"/>
      <c r="BD154" s="455"/>
      <c r="BE154" s="456"/>
      <c r="BF154" s="454"/>
      <c r="BG154" s="455"/>
      <c r="BH154" s="455"/>
      <c r="BI154" s="458"/>
      <c r="BJ154" s="265"/>
      <c r="BK154" s="266"/>
      <c r="BL154" s="266"/>
      <c r="BM154" s="267"/>
      <c r="BN154" s="459"/>
      <c r="BO154" s="460"/>
      <c r="BP154" s="460"/>
      <c r="BQ154" s="461"/>
      <c r="BR154" s="247"/>
    </row>
    <row r="155" customFormat="false" ht="12" hidden="false" customHeight="true" outlineLevel="0" collapsed="false">
      <c r="A155" s="22"/>
      <c r="B155" s="264"/>
      <c r="C155" s="264"/>
      <c r="D155" s="286"/>
      <c r="E155" s="287"/>
      <c r="F155" s="276"/>
      <c r="G155" s="277"/>
      <c r="H155" s="286"/>
      <c r="I155" s="287"/>
      <c r="J155" s="276"/>
      <c r="K155" s="277"/>
      <c r="L155" s="441"/>
      <c r="M155" s="441"/>
      <c r="N155" s="441"/>
      <c r="O155" s="441"/>
      <c r="P155" s="441"/>
      <c r="Q155" s="441"/>
      <c r="R155" s="441"/>
      <c r="S155" s="441"/>
      <c r="T155" s="441"/>
      <c r="U155" s="441"/>
      <c r="V155" s="441"/>
      <c r="W155" s="441"/>
      <c r="X155" s="441"/>
      <c r="Y155" s="264"/>
      <c r="Z155" s="264"/>
      <c r="AA155" s="442"/>
      <c r="AB155" s="442"/>
      <c r="AC155" s="442"/>
      <c r="AD155" s="442"/>
      <c r="AE155" s="442"/>
      <c r="AF155" s="442"/>
      <c r="AG155" s="442"/>
      <c r="AH155" s="442"/>
      <c r="AI155" s="443"/>
      <c r="AJ155" s="443"/>
      <c r="AK155" s="443"/>
      <c r="AL155" s="443"/>
      <c r="AM155" s="462" t="s">
        <v>182</v>
      </c>
      <c r="AN155" s="463"/>
      <c r="AO155" s="463"/>
      <c r="AP155" s="463"/>
      <c r="AQ155" s="463"/>
      <c r="AR155" s="463"/>
      <c r="AS155" s="463"/>
      <c r="AT155" s="463"/>
      <c r="AU155" s="246"/>
      <c r="AV155" s="264"/>
      <c r="AW155" s="264"/>
      <c r="AX155" s="462" t="s">
        <v>182</v>
      </c>
      <c r="AY155" s="463"/>
      <c r="AZ155" s="463"/>
      <c r="BA155" s="463"/>
      <c r="BB155" s="463"/>
      <c r="BC155" s="463"/>
      <c r="BD155" s="463"/>
      <c r="BE155" s="463"/>
      <c r="BF155" s="463"/>
      <c r="BG155" s="463"/>
      <c r="BH155" s="463"/>
      <c r="BI155" s="463"/>
      <c r="BJ155" s="464"/>
      <c r="BK155" s="464"/>
      <c r="BL155" s="464"/>
      <c r="BM155" s="464"/>
      <c r="BN155" s="463"/>
      <c r="BO155" s="463"/>
      <c r="BP155" s="463"/>
      <c r="BQ155" s="465"/>
      <c r="BR155" s="247"/>
    </row>
    <row r="156" customFormat="false" ht="12" hidden="false" customHeight="true" outlineLevel="0" collapsed="false">
      <c r="A156" s="22"/>
      <c r="B156" s="264" t="s">
        <v>87</v>
      </c>
      <c r="C156" s="264"/>
      <c r="D156" s="270"/>
      <c r="E156" s="266"/>
      <c r="F156" s="270"/>
      <c r="G156" s="267"/>
      <c r="H156" s="270"/>
      <c r="I156" s="266"/>
      <c r="J156" s="270"/>
      <c r="K156" s="267"/>
      <c r="L156" s="441"/>
      <c r="M156" s="441"/>
      <c r="N156" s="441"/>
      <c r="O156" s="441"/>
      <c r="P156" s="441"/>
      <c r="Q156" s="441"/>
      <c r="R156" s="441"/>
      <c r="S156" s="441"/>
      <c r="T156" s="441"/>
      <c r="U156" s="441"/>
      <c r="V156" s="441"/>
      <c r="W156" s="441"/>
      <c r="X156" s="441"/>
      <c r="Y156" s="264" t="s">
        <v>87</v>
      </c>
      <c r="Z156" s="264"/>
      <c r="AA156" s="442"/>
      <c r="AB156" s="442"/>
      <c r="AC156" s="442"/>
      <c r="AD156" s="442"/>
      <c r="AE156" s="442"/>
      <c r="AF156" s="442"/>
      <c r="AG156" s="442"/>
      <c r="AH156" s="442"/>
      <c r="AI156" s="443"/>
      <c r="AJ156" s="443"/>
      <c r="AK156" s="443"/>
      <c r="AL156" s="443"/>
      <c r="AM156" s="462"/>
      <c r="AN156" s="466"/>
      <c r="AO156" s="466"/>
      <c r="AP156" s="466"/>
      <c r="AQ156" s="466"/>
      <c r="AR156" s="466"/>
      <c r="AS156" s="466"/>
      <c r="AT156" s="466"/>
      <c r="AU156" s="246"/>
      <c r="AV156" s="264" t="s">
        <v>87</v>
      </c>
      <c r="AW156" s="264"/>
      <c r="AX156" s="462"/>
      <c r="AY156" s="466"/>
      <c r="AZ156" s="466"/>
      <c r="BA156" s="466"/>
      <c r="BB156" s="466"/>
      <c r="BC156" s="466"/>
      <c r="BD156" s="466"/>
      <c r="BE156" s="466"/>
      <c r="BF156" s="466"/>
      <c r="BG156" s="466"/>
      <c r="BH156" s="466"/>
      <c r="BI156" s="466"/>
      <c r="BJ156" s="467" t="s">
        <v>183</v>
      </c>
      <c r="BK156" s="467"/>
      <c r="BL156" s="467"/>
      <c r="BM156" s="467"/>
      <c r="BN156" s="466"/>
      <c r="BO156" s="466"/>
      <c r="BP156" s="466"/>
      <c r="BQ156" s="468"/>
      <c r="BR156" s="247"/>
    </row>
    <row r="157" customFormat="false" ht="12" hidden="false" customHeight="true" outlineLevel="0" collapsed="false">
      <c r="A157" s="22"/>
      <c r="B157" s="264"/>
      <c r="C157" s="264"/>
      <c r="D157" s="279"/>
      <c r="E157" s="276"/>
      <c r="F157" s="279"/>
      <c r="G157" s="277"/>
      <c r="H157" s="279"/>
      <c r="I157" s="276"/>
      <c r="J157" s="279"/>
      <c r="K157" s="277"/>
      <c r="L157" s="441"/>
      <c r="M157" s="441"/>
      <c r="N157" s="441"/>
      <c r="O157" s="441"/>
      <c r="P157" s="441"/>
      <c r="Q157" s="441"/>
      <c r="R157" s="441"/>
      <c r="S157" s="441"/>
      <c r="T157" s="441"/>
      <c r="U157" s="441"/>
      <c r="V157" s="441"/>
      <c r="W157" s="441"/>
      <c r="X157" s="441"/>
      <c r="Y157" s="264"/>
      <c r="Z157" s="264"/>
      <c r="AA157" s="442"/>
      <c r="AB157" s="442"/>
      <c r="AC157" s="442"/>
      <c r="AD157" s="442"/>
      <c r="AE157" s="442"/>
      <c r="AF157" s="442"/>
      <c r="AG157" s="442"/>
      <c r="AH157" s="442"/>
      <c r="AI157" s="443"/>
      <c r="AJ157" s="443"/>
      <c r="AK157" s="443"/>
      <c r="AL157" s="443"/>
      <c r="AM157" s="462"/>
      <c r="AN157" s="463"/>
      <c r="AO157" s="463"/>
      <c r="AP157" s="463"/>
      <c r="AQ157" s="463"/>
      <c r="AR157" s="463"/>
      <c r="AS157" s="463"/>
      <c r="AT157" s="463"/>
      <c r="AU157" s="246"/>
      <c r="AV157" s="264"/>
      <c r="AW157" s="264"/>
      <c r="AX157" s="462"/>
      <c r="AY157" s="463"/>
      <c r="AZ157" s="463"/>
      <c r="BA157" s="463"/>
      <c r="BB157" s="463"/>
      <c r="BC157" s="463"/>
      <c r="BD157" s="463"/>
      <c r="BE157" s="463"/>
      <c r="BF157" s="463"/>
      <c r="BG157" s="463"/>
      <c r="BH157" s="463"/>
      <c r="BI157" s="463"/>
      <c r="BJ157" s="467"/>
      <c r="BK157" s="467"/>
      <c r="BL157" s="467"/>
      <c r="BM157" s="467"/>
      <c r="BN157" s="463"/>
      <c r="BO157" s="463"/>
      <c r="BP157" s="463"/>
      <c r="BQ157" s="465"/>
      <c r="BR157" s="247"/>
    </row>
    <row r="158" customFormat="false" ht="12" hidden="false" customHeight="true" outlineLevel="0" collapsed="false">
      <c r="A158" s="22"/>
      <c r="B158" s="264" t="s">
        <v>89</v>
      </c>
      <c r="C158" s="264"/>
      <c r="D158" s="270"/>
      <c r="E158" s="266"/>
      <c r="F158" s="270"/>
      <c r="G158" s="267"/>
      <c r="H158" s="270"/>
      <c r="I158" s="266"/>
      <c r="J158" s="270"/>
      <c r="K158" s="267"/>
      <c r="L158" s="441"/>
      <c r="M158" s="441"/>
      <c r="N158" s="441"/>
      <c r="O158" s="441"/>
      <c r="P158" s="441"/>
      <c r="Q158" s="441"/>
      <c r="R158" s="441"/>
      <c r="S158" s="441"/>
      <c r="T158" s="441"/>
      <c r="U158" s="441"/>
      <c r="V158" s="441"/>
      <c r="W158" s="441"/>
      <c r="X158" s="441"/>
      <c r="Y158" s="264" t="s">
        <v>89</v>
      </c>
      <c r="Z158" s="264"/>
      <c r="AA158" s="442"/>
      <c r="AB158" s="442"/>
      <c r="AC158" s="442"/>
      <c r="AD158" s="442"/>
      <c r="AE158" s="442"/>
      <c r="AF158" s="442"/>
      <c r="AG158" s="442"/>
      <c r="AH158" s="442"/>
      <c r="AI158" s="443"/>
      <c r="AJ158" s="443"/>
      <c r="AK158" s="443"/>
      <c r="AL158" s="443"/>
      <c r="AM158" s="462"/>
      <c r="AN158" s="466"/>
      <c r="AO158" s="466"/>
      <c r="AP158" s="466"/>
      <c r="AQ158" s="466"/>
      <c r="AR158" s="466"/>
      <c r="AS158" s="466"/>
      <c r="AT158" s="466"/>
      <c r="AU158" s="246"/>
      <c r="AV158" s="264" t="s">
        <v>89</v>
      </c>
      <c r="AW158" s="264"/>
      <c r="AX158" s="462"/>
      <c r="AY158" s="466"/>
      <c r="AZ158" s="466"/>
      <c r="BA158" s="466"/>
      <c r="BB158" s="466"/>
      <c r="BC158" s="466"/>
      <c r="BD158" s="466"/>
      <c r="BE158" s="466"/>
      <c r="BF158" s="466"/>
      <c r="BG158" s="466"/>
      <c r="BH158" s="466"/>
      <c r="BI158" s="466"/>
      <c r="BJ158" s="467"/>
      <c r="BK158" s="467"/>
      <c r="BL158" s="467"/>
      <c r="BM158" s="467"/>
      <c r="BN158" s="466"/>
      <c r="BO158" s="466"/>
      <c r="BP158" s="466"/>
      <c r="BQ158" s="468"/>
      <c r="BR158" s="247"/>
    </row>
    <row r="159" customFormat="false" ht="12" hidden="false" customHeight="true" outlineLevel="0" collapsed="false">
      <c r="A159" s="22"/>
      <c r="B159" s="264"/>
      <c r="C159" s="264"/>
      <c r="D159" s="286"/>
      <c r="E159" s="287"/>
      <c r="F159" s="276"/>
      <c r="G159" s="277"/>
      <c r="H159" s="286"/>
      <c r="I159" s="287"/>
      <c r="J159" s="276"/>
      <c r="K159" s="277"/>
      <c r="L159" s="441"/>
      <c r="M159" s="441"/>
      <c r="N159" s="441"/>
      <c r="O159" s="441"/>
      <c r="P159" s="441"/>
      <c r="Q159" s="441"/>
      <c r="R159" s="441"/>
      <c r="S159" s="441"/>
      <c r="T159" s="441"/>
      <c r="U159" s="441"/>
      <c r="V159" s="441"/>
      <c r="W159" s="441"/>
      <c r="X159" s="441"/>
      <c r="Y159" s="264"/>
      <c r="Z159" s="264"/>
      <c r="AA159" s="442"/>
      <c r="AB159" s="442"/>
      <c r="AC159" s="442"/>
      <c r="AD159" s="442"/>
      <c r="AE159" s="442"/>
      <c r="AF159" s="442"/>
      <c r="AG159" s="442"/>
      <c r="AH159" s="442"/>
      <c r="AI159" s="443"/>
      <c r="AJ159" s="443"/>
      <c r="AK159" s="443"/>
      <c r="AL159" s="443"/>
      <c r="AM159" s="462"/>
      <c r="AN159" s="463"/>
      <c r="AO159" s="463"/>
      <c r="AP159" s="463"/>
      <c r="AQ159" s="463"/>
      <c r="AR159" s="463"/>
      <c r="AS159" s="463"/>
      <c r="AT159" s="463"/>
      <c r="AU159" s="246"/>
      <c r="AV159" s="264"/>
      <c r="AW159" s="264"/>
      <c r="AX159" s="462"/>
      <c r="AY159" s="463"/>
      <c r="AZ159" s="463"/>
      <c r="BA159" s="463"/>
      <c r="BB159" s="463"/>
      <c r="BC159" s="463"/>
      <c r="BD159" s="463"/>
      <c r="BE159" s="463"/>
      <c r="BF159" s="463"/>
      <c r="BG159" s="463"/>
      <c r="BH159" s="463"/>
      <c r="BI159" s="463"/>
      <c r="BJ159" s="467"/>
      <c r="BK159" s="467"/>
      <c r="BL159" s="467"/>
      <c r="BM159" s="467"/>
      <c r="BN159" s="463"/>
      <c r="BO159" s="463"/>
      <c r="BP159" s="463"/>
      <c r="BQ159" s="465"/>
      <c r="BR159" s="247"/>
    </row>
    <row r="160" customFormat="false" ht="12" hidden="false" customHeight="true" outlineLevel="0" collapsed="false">
      <c r="A160" s="22"/>
      <c r="B160" s="264" t="s">
        <v>93</v>
      </c>
      <c r="C160" s="264"/>
      <c r="D160" s="270"/>
      <c r="E160" s="266"/>
      <c r="F160" s="270"/>
      <c r="G160" s="267"/>
      <c r="H160" s="270"/>
      <c r="I160" s="266"/>
      <c r="J160" s="270"/>
      <c r="K160" s="267"/>
      <c r="L160" s="441"/>
      <c r="M160" s="441"/>
      <c r="N160" s="441"/>
      <c r="O160" s="441"/>
      <c r="P160" s="441"/>
      <c r="Q160" s="441"/>
      <c r="R160" s="441"/>
      <c r="S160" s="441"/>
      <c r="T160" s="441"/>
      <c r="U160" s="441"/>
      <c r="V160" s="441"/>
      <c r="W160" s="441"/>
      <c r="X160" s="441"/>
      <c r="Y160" s="264" t="s">
        <v>93</v>
      </c>
      <c r="Z160" s="264"/>
      <c r="AA160" s="442"/>
      <c r="AB160" s="442"/>
      <c r="AC160" s="442"/>
      <c r="AD160" s="442"/>
      <c r="AE160" s="442"/>
      <c r="AF160" s="442"/>
      <c r="AG160" s="442"/>
      <c r="AH160" s="442"/>
      <c r="AI160" s="443"/>
      <c r="AJ160" s="443"/>
      <c r="AK160" s="443"/>
      <c r="AL160" s="443"/>
      <c r="AM160" s="462"/>
      <c r="AN160" s="466"/>
      <c r="AO160" s="466"/>
      <c r="AP160" s="466"/>
      <c r="AQ160" s="466"/>
      <c r="AR160" s="466"/>
      <c r="AS160" s="466"/>
      <c r="AT160" s="466"/>
      <c r="AU160" s="246"/>
      <c r="AV160" s="264" t="s">
        <v>93</v>
      </c>
      <c r="AW160" s="264"/>
      <c r="AX160" s="462"/>
      <c r="AY160" s="466"/>
      <c r="AZ160" s="466"/>
      <c r="BA160" s="466"/>
      <c r="BB160" s="466"/>
      <c r="BC160" s="466"/>
      <c r="BD160" s="466"/>
      <c r="BE160" s="466"/>
      <c r="BF160" s="466"/>
      <c r="BG160" s="466"/>
      <c r="BH160" s="466"/>
      <c r="BI160" s="466"/>
      <c r="BJ160" s="469"/>
      <c r="BK160" s="469"/>
      <c r="BL160" s="469"/>
      <c r="BM160" s="469"/>
      <c r="BN160" s="466"/>
      <c r="BO160" s="466"/>
      <c r="BP160" s="466"/>
      <c r="BQ160" s="468"/>
      <c r="BR160" s="247"/>
    </row>
    <row r="161" customFormat="false" ht="12" hidden="false" customHeight="true" outlineLevel="0" collapsed="false">
      <c r="A161" s="22"/>
      <c r="B161" s="264"/>
      <c r="C161" s="264"/>
      <c r="D161" s="279"/>
      <c r="E161" s="276"/>
      <c r="F161" s="279"/>
      <c r="G161" s="277"/>
      <c r="H161" s="279"/>
      <c r="I161" s="276"/>
      <c r="J161" s="279"/>
      <c r="K161" s="277"/>
      <c r="L161" s="441"/>
      <c r="M161" s="441"/>
      <c r="N161" s="441"/>
      <c r="O161" s="441"/>
      <c r="P161" s="441"/>
      <c r="Q161" s="441"/>
      <c r="R161" s="441"/>
      <c r="S161" s="441"/>
      <c r="T161" s="441"/>
      <c r="U161" s="441"/>
      <c r="V161" s="441"/>
      <c r="W161" s="441"/>
      <c r="X161" s="441"/>
      <c r="Y161" s="264"/>
      <c r="Z161" s="264"/>
      <c r="AA161" s="442"/>
      <c r="AB161" s="442"/>
      <c r="AC161" s="442"/>
      <c r="AD161" s="442"/>
      <c r="AE161" s="442"/>
      <c r="AF161" s="442"/>
      <c r="AG161" s="442"/>
      <c r="AH161" s="442"/>
      <c r="AI161" s="443"/>
      <c r="AJ161" s="443"/>
      <c r="AK161" s="443"/>
      <c r="AL161" s="443"/>
      <c r="AM161" s="470"/>
      <c r="AN161" s="276"/>
      <c r="AO161" s="276"/>
      <c r="AP161" s="277"/>
      <c r="AQ161" s="275"/>
      <c r="AR161" s="276"/>
      <c r="AS161" s="276"/>
      <c r="AT161" s="290"/>
      <c r="AU161" s="246"/>
      <c r="AV161" s="264"/>
      <c r="AW161" s="264"/>
      <c r="AX161" s="470"/>
      <c r="AY161" s="471"/>
      <c r="AZ161" s="471"/>
      <c r="BA161" s="472"/>
      <c r="BB161" s="473"/>
      <c r="BC161" s="471"/>
      <c r="BD161" s="471"/>
      <c r="BE161" s="474"/>
      <c r="BF161" s="470"/>
      <c r="BG161" s="471"/>
      <c r="BH161" s="471"/>
      <c r="BI161" s="472"/>
      <c r="BJ161" s="473"/>
      <c r="BK161" s="471"/>
      <c r="BL161" s="471"/>
      <c r="BM161" s="472"/>
      <c r="BN161" s="473"/>
      <c r="BO161" s="471"/>
      <c r="BP161" s="471"/>
      <c r="BQ161" s="475"/>
      <c r="BR161" s="247"/>
    </row>
    <row r="162" customFormat="false" ht="12" hidden="false" customHeight="true" outlineLevel="0" collapsed="false">
      <c r="A162" s="22"/>
      <c r="B162" s="264" t="s">
        <v>97</v>
      </c>
      <c r="C162" s="264"/>
      <c r="D162" s="270"/>
      <c r="E162" s="266"/>
      <c r="F162" s="270"/>
      <c r="G162" s="267"/>
      <c r="H162" s="270"/>
      <c r="I162" s="266"/>
      <c r="J162" s="270"/>
      <c r="K162" s="267"/>
      <c r="L162" s="441"/>
      <c r="M162" s="441"/>
      <c r="N162" s="441"/>
      <c r="O162" s="441"/>
      <c r="P162" s="441"/>
      <c r="Q162" s="441"/>
      <c r="R162" s="441"/>
      <c r="S162" s="441"/>
      <c r="T162" s="441"/>
      <c r="U162" s="441"/>
      <c r="V162" s="441"/>
      <c r="W162" s="441"/>
      <c r="X162" s="441"/>
      <c r="Y162" s="264" t="s">
        <v>97</v>
      </c>
      <c r="Z162" s="264"/>
      <c r="AA162" s="442"/>
      <c r="AB162" s="442"/>
      <c r="AC162" s="442"/>
      <c r="AD162" s="442"/>
      <c r="AE162" s="442"/>
      <c r="AF162" s="442"/>
      <c r="AG162" s="442"/>
      <c r="AH162" s="442"/>
      <c r="AI162" s="443"/>
      <c r="AJ162" s="443"/>
      <c r="AK162" s="443"/>
      <c r="AL162" s="443"/>
      <c r="AM162" s="476"/>
      <c r="AN162" s="266"/>
      <c r="AO162" s="266"/>
      <c r="AP162" s="267"/>
      <c r="AQ162" s="265"/>
      <c r="AR162" s="266"/>
      <c r="AS162" s="266"/>
      <c r="AT162" s="284"/>
      <c r="AU162" s="246"/>
      <c r="AV162" s="264" t="s">
        <v>97</v>
      </c>
      <c r="AW162" s="264"/>
      <c r="AX162" s="476"/>
      <c r="AY162" s="460"/>
      <c r="AZ162" s="460"/>
      <c r="BA162" s="477"/>
      <c r="BB162" s="459"/>
      <c r="BC162" s="460"/>
      <c r="BD162" s="460"/>
      <c r="BE162" s="478"/>
      <c r="BF162" s="476"/>
      <c r="BG162" s="460"/>
      <c r="BH162" s="460"/>
      <c r="BI162" s="477"/>
      <c r="BJ162" s="459"/>
      <c r="BK162" s="460"/>
      <c r="BL162" s="460"/>
      <c r="BM162" s="477"/>
      <c r="BN162" s="459"/>
      <c r="BO162" s="460"/>
      <c r="BP162" s="460"/>
      <c r="BQ162" s="461"/>
      <c r="BR162" s="247"/>
    </row>
    <row r="163" customFormat="false" ht="12" hidden="false" customHeight="true" outlineLevel="0" collapsed="false">
      <c r="A163" s="22"/>
      <c r="B163" s="264"/>
      <c r="C163" s="264"/>
      <c r="D163" s="286"/>
      <c r="E163" s="287"/>
      <c r="F163" s="276"/>
      <c r="G163" s="277"/>
      <c r="H163" s="286"/>
      <c r="I163" s="287"/>
      <c r="J163" s="276"/>
      <c r="K163" s="277"/>
      <c r="L163" s="441"/>
      <c r="M163" s="441"/>
      <c r="N163" s="441"/>
      <c r="O163" s="441"/>
      <c r="P163" s="441"/>
      <c r="Q163" s="441"/>
      <c r="R163" s="441"/>
      <c r="S163" s="441"/>
      <c r="T163" s="441"/>
      <c r="U163" s="441"/>
      <c r="V163" s="441"/>
      <c r="W163" s="441"/>
      <c r="X163" s="441"/>
      <c r="Y163" s="264"/>
      <c r="Z163" s="264"/>
      <c r="AA163" s="442"/>
      <c r="AB163" s="442"/>
      <c r="AC163" s="442"/>
      <c r="AD163" s="442"/>
      <c r="AE163" s="442"/>
      <c r="AF163" s="442"/>
      <c r="AG163" s="442"/>
      <c r="AH163" s="442"/>
      <c r="AI163" s="443"/>
      <c r="AJ163" s="443"/>
      <c r="AK163" s="443"/>
      <c r="AL163" s="443"/>
      <c r="AM163" s="479" t="s">
        <v>184</v>
      </c>
      <c r="AN163" s="480" t="s">
        <v>185</v>
      </c>
      <c r="AO163" s="480"/>
      <c r="AP163" s="480"/>
      <c r="AQ163" s="481" t="s">
        <v>186</v>
      </c>
      <c r="AR163" s="481"/>
      <c r="AS163" s="481"/>
      <c r="AT163" s="481"/>
      <c r="AU163" s="246"/>
      <c r="AV163" s="264"/>
      <c r="AW163" s="264"/>
      <c r="AX163" s="479" t="s">
        <v>184</v>
      </c>
      <c r="AY163" s="482" t="s">
        <v>187</v>
      </c>
      <c r="AZ163" s="482"/>
      <c r="BA163" s="482"/>
      <c r="BB163" s="483"/>
      <c r="BC163" s="483"/>
      <c r="BD163" s="483"/>
      <c r="BE163" s="483"/>
      <c r="BF163" s="483"/>
      <c r="BG163" s="483"/>
      <c r="BH163" s="483"/>
      <c r="BI163" s="483"/>
      <c r="BJ163" s="483"/>
      <c r="BK163" s="483"/>
      <c r="BL163" s="483"/>
      <c r="BM163" s="483"/>
      <c r="BN163" s="484" t="s">
        <v>188</v>
      </c>
      <c r="BO163" s="484"/>
      <c r="BP163" s="484"/>
      <c r="BQ163" s="484"/>
      <c r="BR163" s="247"/>
    </row>
    <row r="164" customFormat="false" ht="12" hidden="false" customHeight="true" outlineLevel="0" collapsed="false">
      <c r="A164" s="22"/>
      <c r="B164" s="264" t="s">
        <v>98</v>
      </c>
      <c r="C164" s="264"/>
      <c r="D164" s="270"/>
      <c r="E164" s="266"/>
      <c r="F164" s="270"/>
      <c r="G164" s="267"/>
      <c r="H164" s="270"/>
      <c r="I164" s="266"/>
      <c r="J164" s="270"/>
      <c r="K164" s="267"/>
      <c r="L164" s="441"/>
      <c r="M164" s="441"/>
      <c r="N164" s="441"/>
      <c r="O164" s="441"/>
      <c r="P164" s="441"/>
      <c r="Q164" s="441"/>
      <c r="R164" s="441"/>
      <c r="S164" s="441"/>
      <c r="T164" s="441"/>
      <c r="U164" s="441"/>
      <c r="V164" s="441"/>
      <c r="W164" s="441"/>
      <c r="X164" s="441"/>
      <c r="Y164" s="264" t="s">
        <v>98</v>
      </c>
      <c r="Z164" s="264"/>
      <c r="AA164" s="442"/>
      <c r="AB164" s="442"/>
      <c r="AC164" s="442"/>
      <c r="AD164" s="442"/>
      <c r="AE164" s="442"/>
      <c r="AF164" s="442"/>
      <c r="AG164" s="442"/>
      <c r="AH164" s="442"/>
      <c r="AI164" s="443"/>
      <c r="AJ164" s="443"/>
      <c r="AK164" s="443"/>
      <c r="AL164" s="443"/>
      <c r="AM164" s="479"/>
      <c r="AN164" s="480"/>
      <c r="AO164" s="480"/>
      <c r="AP164" s="480"/>
      <c r="AQ164" s="481"/>
      <c r="AR164" s="481"/>
      <c r="AS164" s="481"/>
      <c r="AT164" s="481"/>
      <c r="AU164" s="246"/>
      <c r="AV164" s="264" t="s">
        <v>98</v>
      </c>
      <c r="AW164" s="264"/>
      <c r="AX164" s="479"/>
      <c r="AY164" s="482"/>
      <c r="AZ164" s="482"/>
      <c r="BA164" s="482"/>
      <c r="BB164" s="485"/>
      <c r="BC164" s="485"/>
      <c r="BD164" s="485"/>
      <c r="BE164" s="485"/>
      <c r="BF164" s="485"/>
      <c r="BG164" s="485"/>
      <c r="BH164" s="485"/>
      <c r="BI164" s="485"/>
      <c r="BJ164" s="485"/>
      <c r="BK164" s="485"/>
      <c r="BL164" s="485"/>
      <c r="BM164" s="485"/>
      <c r="BN164" s="484"/>
      <c r="BO164" s="484"/>
      <c r="BP164" s="484"/>
      <c r="BQ164" s="484"/>
      <c r="BR164" s="247"/>
    </row>
    <row r="165" customFormat="false" ht="12" hidden="false" customHeight="true" outlineLevel="0" collapsed="false">
      <c r="A165" s="22"/>
      <c r="B165" s="264"/>
      <c r="C165" s="264"/>
      <c r="D165" s="279"/>
      <c r="E165" s="276"/>
      <c r="F165" s="279"/>
      <c r="G165" s="277"/>
      <c r="H165" s="279"/>
      <c r="I165" s="276"/>
      <c r="J165" s="279"/>
      <c r="K165" s="277"/>
      <c r="L165" s="441"/>
      <c r="M165" s="441"/>
      <c r="N165" s="441"/>
      <c r="O165" s="441"/>
      <c r="P165" s="441"/>
      <c r="Q165" s="441"/>
      <c r="R165" s="441"/>
      <c r="S165" s="441"/>
      <c r="T165" s="441"/>
      <c r="U165" s="441"/>
      <c r="V165" s="441"/>
      <c r="W165" s="441"/>
      <c r="X165" s="441"/>
      <c r="Y165" s="264"/>
      <c r="Z165" s="264"/>
      <c r="AA165" s="442"/>
      <c r="AB165" s="442"/>
      <c r="AC165" s="442"/>
      <c r="AD165" s="442"/>
      <c r="AE165" s="442"/>
      <c r="AF165" s="442"/>
      <c r="AG165" s="442"/>
      <c r="AH165" s="442"/>
      <c r="AI165" s="443"/>
      <c r="AJ165" s="443"/>
      <c r="AK165" s="443"/>
      <c r="AL165" s="443"/>
      <c r="AM165" s="479"/>
      <c r="AN165" s="480"/>
      <c r="AO165" s="480"/>
      <c r="AP165" s="480"/>
      <c r="AQ165" s="481"/>
      <c r="AR165" s="481"/>
      <c r="AS165" s="481"/>
      <c r="AT165" s="481"/>
      <c r="AU165" s="246"/>
      <c r="AV165" s="264"/>
      <c r="AW165" s="264"/>
      <c r="AX165" s="479"/>
      <c r="AY165" s="482"/>
      <c r="AZ165" s="482"/>
      <c r="BA165" s="482"/>
      <c r="BB165" s="483"/>
      <c r="BC165" s="483"/>
      <c r="BD165" s="483"/>
      <c r="BE165" s="483"/>
      <c r="BF165" s="483"/>
      <c r="BG165" s="483"/>
      <c r="BH165" s="483"/>
      <c r="BI165" s="483"/>
      <c r="BJ165" s="483"/>
      <c r="BK165" s="483"/>
      <c r="BL165" s="483"/>
      <c r="BM165" s="483"/>
      <c r="BN165" s="484"/>
      <c r="BO165" s="484"/>
      <c r="BP165" s="484"/>
      <c r="BQ165" s="484"/>
      <c r="BR165" s="247"/>
    </row>
    <row r="166" customFormat="false" ht="12" hidden="false" customHeight="true" outlineLevel="0" collapsed="false">
      <c r="A166" s="22"/>
      <c r="B166" s="264" t="s">
        <v>99</v>
      </c>
      <c r="C166" s="264"/>
      <c r="D166" s="270"/>
      <c r="E166" s="266"/>
      <c r="F166" s="270"/>
      <c r="G166" s="267"/>
      <c r="H166" s="270"/>
      <c r="I166" s="266"/>
      <c r="J166" s="270"/>
      <c r="K166" s="267"/>
      <c r="L166" s="441"/>
      <c r="M166" s="441"/>
      <c r="N166" s="441"/>
      <c r="O166" s="441"/>
      <c r="P166" s="441"/>
      <c r="Q166" s="441"/>
      <c r="R166" s="441"/>
      <c r="S166" s="441"/>
      <c r="T166" s="441"/>
      <c r="U166" s="441"/>
      <c r="V166" s="441"/>
      <c r="W166" s="441"/>
      <c r="X166" s="441"/>
      <c r="Y166" s="264" t="s">
        <v>99</v>
      </c>
      <c r="Z166" s="264"/>
      <c r="AA166" s="442"/>
      <c r="AB166" s="442"/>
      <c r="AC166" s="442"/>
      <c r="AD166" s="442"/>
      <c r="AE166" s="442"/>
      <c r="AF166" s="442"/>
      <c r="AG166" s="442"/>
      <c r="AH166" s="442"/>
      <c r="AI166" s="443"/>
      <c r="AJ166" s="443"/>
      <c r="AK166" s="443"/>
      <c r="AL166" s="443"/>
      <c r="AM166" s="479"/>
      <c r="AN166" s="480"/>
      <c r="AO166" s="480"/>
      <c r="AP166" s="480"/>
      <c r="AQ166" s="481"/>
      <c r="AR166" s="481"/>
      <c r="AS166" s="481"/>
      <c r="AT166" s="481"/>
      <c r="AU166" s="246"/>
      <c r="AV166" s="264" t="s">
        <v>99</v>
      </c>
      <c r="AW166" s="264"/>
      <c r="AX166" s="479"/>
      <c r="AY166" s="482"/>
      <c r="AZ166" s="482"/>
      <c r="BA166" s="482"/>
      <c r="BB166" s="485"/>
      <c r="BC166" s="485"/>
      <c r="BD166" s="485"/>
      <c r="BE166" s="485"/>
      <c r="BF166" s="485"/>
      <c r="BG166" s="485"/>
      <c r="BH166" s="485"/>
      <c r="BI166" s="485"/>
      <c r="BJ166" s="485"/>
      <c r="BK166" s="485"/>
      <c r="BL166" s="485"/>
      <c r="BM166" s="485"/>
      <c r="BN166" s="484"/>
      <c r="BO166" s="484"/>
      <c r="BP166" s="484"/>
      <c r="BQ166" s="484"/>
      <c r="BR166" s="247"/>
    </row>
    <row r="167" customFormat="false" ht="12" hidden="false" customHeight="true" outlineLevel="0" collapsed="false">
      <c r="A167" s="22"/>
      <c r="B167" s="264"/>
      <c r="C167" s="264"/>
      <c r="D167" s="286"/>
      <c r="E167" s="287"/>
      <c r="F167" s="276"/>
      <c r="G167" s="277"/>
      <c r="H167" s="286"/>
      <c r="I167" s="287"/>
      <c r="J167" s="276"/>
      <c r="K167" s="277"/>
      <c r="L167" s="441"/>
      <c r="M167" s="441"/>
      <c r="N167" s="441"/>
      <c r="O167" s="441"/>
      <c r="P167" s="441"/>
      <c r="Q167" s="441"/>
      <c r="R167" s="441"/>
      <c r="S167" s="441"/>
      <c r="T167" s="441"/>
      <c r="U167" s="441"/>
      <c r="V167" s="441"/>
      <c r="W167" s="441"/>
      <c r="X167" s="441"/>
      <c r="Y167" s="264"/>
      <c r="Z167" s="264"/>
      <c r="AA167" s="442"/>
      <c r="AB167" s="442"/>
      <c r="AC167" s="442"/>
      <c r="AD167" s="442"/>
      <c r="AE167" s="442"/>
      <c r="AF167" s="442"/>
      <c r="AG167" s="442"/>
      <c r="AH167" s="442"/>
      <c r="AI167" s="443"/>
      <c r="AJ167" s="443"/>
      <c r="AK167" s="443"/>
      <c r="AL167" s="443"/>
      <c r="AM167" s="479"/>
      <c r="AN167" s="480"/>
      <c r="AO167" s="480"/>
      <c r="AP167" s="480"/>
      <c r="AQ167" s="481"/>
      <c r="AR167" s="481"/>
      <c r="AS167" s="481"/>
      <c r="AT167" s="481"/>
      <c r="AU167" s="246"/>
      <c r="AV167" s="264"/>
      <c r="AW167" s="264"/>
      <c r="AX167" s="479"/>
      <c r="AY167" s="482"/>
      <c r="AZ167" s="482"/>
      <c r="BA167" s="482"/>
      <c r="BB167" s="483"/>
      <c r="BC167" s="483"/>
      <c r="BD167" s="483"/>
      <c r="BE167" s="483"/>
      <c r="BF167" s="483"/>
      <c r="BG167" s="483"/>
      <c r="BH167" s="483"/>
      <c r="BI167" s="483"/>
      <c r="BJ167" s="483"/>
      <c r="BK167" s="483"/>
      <c r="BL167" s="483"/>
      <c r="BM167" s="483"/>
      <c r="BN167" s="484"/>
      <c r="BO167" s="484"/>
      <c r="BP167" s="484"/>
      <c r="BQ167" s="484"/>
      <c r="BR167" s="247"/>
    </row>
    <row r="168" customFormat="false" ht="12" hidden="false" customHeight="true" outlineLevel="0" collapsed="false">
      <c r="A168" s="22"/>
      <c r="B168" s="305" t="s">
        <v>189</v>
      </c>
      <c r="C168" s="305"/>
      <c r="D168" s="270"/>
      <c r="E168" s="266"/>
      <c r="F168" s="270"/>
      <c r="G168" s="267"/>
      <c r="H168" s="270"/>
      <c r="I168" s="266"/>
      <c r="J168" s="270"/>
      <c r="K168" s="267"/>
      <c r="L168" s="441"/>
      <c r="M168" s="441"/>
      <c r="N168" s="441"/>
      <c r="O168" s="441"/>
      <c r="P168" s="441"/>
      <c r="Q168" s="441"/>
      <c r="R168" s="441"/>
      <c r="S168" s="441"/>
      <c r="T168" s="441"/>
      <c r="U168" s="441"/>
      <c r="V168" s="441"/>
      <c r="W168" s="441"/>
      <c r="X168" s="441"/>
      <c r="Y168" s="305" t="s">
        <v>189</v>
      </c>
      <c r="Z168" s="305"/>
      <c r="AA168" s="442"/>
      <c r="AB168" s="442"/>
      <c r="AC168" s="442"/>
      <c r="AD168" s="442"/>
      <c r="AE168" s="442"/>
      <c r="AF168" s="442"/>
      <c r="AG168" s="442"/>
      <c r="AH168" s="442"/>
      <c r="AI168" s="443"/>
      <c r="AJ168" s="443"/>
      <c r="AK168" s="443"/>
      <c r="AL168" s="443"/>
      <c r="AM168" s="479"/>
      <c r="AN168" s="480"/>
      <c r="AO168" s="480"/>
      <c r="AP168" s="480"/>
      <c r="AQ168" s="481"/>
      <c r="AR168" s="481"/>
      <c r="AS168" s="481"/>
      <c r="AT168" s="481"/>
      <c r="AU168" s="246"/>
      <c r="AV168" s="305" t="s">
        <v>189</v>
      </c>
      <c r="AW168" s="305"/>
      <c r="AX168" s="479"/>
      <c r="AY168" s="482"/>
      <c r="AZ168" s="482"/>
      <c r="BA168" s="482"/>
      <c r="BB168" s="485"/>
      <c r="BC168" s="485"/>
      <c r="BD168" s="485"/>
      <c r="BE168" s="485"/>
      <c r="BF168" s="485"/>
      <c r="BG168" s="485"/>
      <c r="BH168" s="485"/>
      <c r="BI168" s="485"/>
      <c r="BJ168" s="485"/>
      <c r="BK168" s="485"/>
      <c r="BL168" s="485"/>
      <c r="BM168" s="485"/>
      <c r="BN168" s="484"/>
      <c r="BO168" s="484"/>
      <c r="BP168" s="484"/>
      <c r="BQ168" s="484"/>
      <c r="BR168" s="247"/>
    </row>
    <row r="169" customFormat="false" ht="12" hidden="false" customHeight="true" outlineLevel="0" collapsed="false">
      <c r="A169" s="22"/>
      <c r="B169" s="305"/>
      <c r="C169" s="305"/>
      <c r="D169" s="279"/>
      <c r="E169" s="276"/>
      <c r="F169" s="279"/>
      <c r="G169" s="277"/>
      <c r="H169" s="279"/>
      <c r="I169" s="276"/>
      <c r="J169" s="279"/>
      <c r="K169" s="277"/>
      <c r="L169" s="441"/>
      <c r="M169" s="441"/>
      <c r="N169" s="441"/>
      <c r="O169" s="441"/>
      <c r="P169" s="441"/>
      <c r="Q169" s="441"/>
      <c r="R169" s="441"/>
      <c r="S169" s="441"/>
      <c r="T169" s="441"/>
      <c r="U169" s="441"/>
      <c r="V169" s="441"/>
      <c r="W169" s="441"/>
      <c r="X169" s="441"/>
      <c r="Y169" s="305"/>
      <c r="Z169" s="305"/>
      <c r="AA169" s="442"/>
      <c r="AB169" s="442"/>
      <c r="AC169" s="442"/>
      <c r="AD169" s="442"/>
      <c r="AE169" s="442"/>
      <c r="AF169" s="442"/>
      <c r="AG169" s="442"/>
      <c r="AH169" s="442"/>
      <c r="AI169" s="443"/>
      <c r="AJ169" s="443"/>
      <c r="AK169" s="443"/>
      <c r="AL169" s="443"/>
      <c r="AM169" s="486"/>
      <c r="AN169" s="315"/>
      <c r="AO169" s="315"/>
      <c r="AP169" s="316"/>
      <c r="AQ169" s="314"/>
      <c r="AR169" s="315"/>
      <c r="AS169" s="315"/>
      <c r="AT169" s="383"/>
      <c r="AU169" s="246"/>
      <c r="AV169" s="305"/>
      <c r="AW169" s="305"/>
      <c r="AX169" s="486"/>
      <c r="AY169" s="487"/>
      <c r="AZ169" s="487"/>
      <c r="BA169" s="488"/>
      <c r="BB169" s="489"/>
      <c r="BC169" s="487"/>
      <c r="BD169" s="487"/>
      <c r="BE169" s="490"/>
      <c r="BF169" s="486"/>
      <c r="BG169" s="487"/>
      <c r="BH169" s="487"/>
      <c r="BI169" s="488"/>
      <c r="BJ169" s="489"/>
      <c r="BK169" s="487"/>
      <c r="BL169" s="487"/>
      <c r="BM169" s="488"/>
      <c r="BN169" s="489"/>
      <c r="BO169" s="487"/>
      <c r="BP169" s="487"/>
      <c r="BQ169" s="491"/>
      <c r="BR169" s="247"/>
    </row>
    <row r="170" customFormat="false" ht="9.75" hidden="false" customHeight="true" outlineLevel="0" collapsed="false">
      <c r="A170" s="22"/>
      <c r="B170" s="384"/>
      <c r="C170" s="384"/>
      <c r="D170" s="245"/>
      <c r="E170" s="245"/>
      <c r="F170" s="245"/>
      <c r="G170" s="245"/>
      <c r="H170" s="245"/>
      <c r="I170" s="245"/>
      <c r="J170" s="245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6"/>
      <c r="Y170" s="384"/>
      <c r="Z170" s="384"/>
      <c r="AA170" s="245"/>
      <c r="AB170" s="245"/>
      <c r="AC170" s="245"/>
      <c r="AD170" s="245"/>
      <c r="AE170" s="245"/>
      <c r="AF170" s="245"/>
      <c r="AG170" s="245"/>
      <c r="AH170" s="245"/>
      <c r="AI170" s="245"/>
      <c r="AJ170" s="245"/>
      <c r="AK170" s="245"/>
      <c r="AL170" s="245"/>
      <c r="AM170" s="245"/>
      <c r="AN170" s="245"/>
      <c r="AO170" s="245"/>
      <c r="AP170" s="245"/>
      <c r="AQ170" s="245"/>
      <c r="AR170" s="245"/>
      <c r="AS170" s="245"/>
      <c r="AT170" s="245"/>
      <c r="AU170" s="246"/>
      <c r="AV170" s="384"/>
      <c r="AW170" s="384"/>
      <c r="AX170" s="245"/>
      <c r="AY170" s="245"/>
      <c r="AZ170" s="245"/>
      <c r="BA170" s="245"/>
      <c r="BB170" s="245"/>
      <c r="BC170" s="245"/>
      <c r="BD170" s="245"/>
      <c r="BE170" s="245"/>
      <c r="BF170" s="245"/>
      <c r="BG170" s="245"/>
      <c r="BH170" s="245"/>
      <c r="BI170" s="245"/>
      <c r="BJ170" s="245"/>
      <c r="BK170" s="245"/>
      <c r="BL170" s="245"/>
      <c r="BM170" s="245"/>
      <c r="BN170" s="245"/>
      <c r="BO170" s="245"/>
      <c r="BP170" s="245"/>
      <c r="BQ170" s="245"/>
      <c r="BR170" s="247"/>
    </row>
    <row r="171" customFormat="false" ht="19.5" hidden="false" customHeight="true" outlineLevel="0" collapsed="false">
      <c r="A171" s="22"/>
      <c r="B171" s="248" t="s">
        <v>190</v>
      </c>
      <c r="C171" s="248"/>
      <c r="D171" s="248"/>
      <c r="E171" s="248"/>
      <c r="F171" s="248"/>
      <c r="G171" s="248"/>
      <c r="H171" s="248"/>
      <c r="I171" s="248"/>
      <c r="J171" s="248"/>
      <c r="K171" s="248"/>
      <c r="L171" s="248"/>
      <c r="M171" s="248"/>
      <c r="N171" s="248"/>
      <c r="O171" s="248"/>
      <c r="P171" s="248"/>
      <c r="Q171" s="248"/>
      <c r="R171" s="248"/>
      <c r="S171" s="248"/>
      <c r="T171" s="248"/>
      <c r="U171" s="248"/>
      <c r="V171" s="248"/>
      <c r="W171" s="248"/>
      <c r="X171" s="246"/>
      <c r="Y171" s="248" t="s">
        <v>191</v>
      </c>
      <c r="Z171" s="248"/>
      <c r="AA171" s="248"/>
      <c r="AB171" s="248"/>
      <c r="AC171" s="248"/>
      <c r="AD171" s="248"/>
      <c r="AE171" s="248"/>
      <c r="AF171" s="248"/>
      <c r="AG171" s="248"/>
      <c r="AH171" s="248"/>
      <c r="AI171" s="248"/>
      <c r="AJ171" s="248"/>
      <c r="AK171" s="248"/>
      <c r="AL171" s="248"/>
      <c r="AM171" s="248"/>
      <c r="AN171" s="248"/>
      <c r="AO171" s="248"/>
      <c r="AP171" s="248"/>
      <c r="AQ171" s="248"/>
      <c r="AR171" s="248"/>
      <c r="AS171" s="248"/>
      <c r="AT171" s="248"/>
      <c r="AU171" s="246"/>
      <c r="AV171" s="248" t="s">
        <v>192</v>
      </c>
      <c r="AW171" s="248"/>
      <c r="AX171" s="248"/>
      <c r="AY171" s="248"/>
      <c r="AZ171" s="248"/>
      <c r="BA171" s="248"/>
      <c r="BB171" s="248"/>
      <c r="BC171" s="248"/>
      <c r="BD171" s="248"/>
      <c r="BE171" s="248"/>
      <c r="BF171" s="248"/>
      <c r="BG171" s="248"/>
      <c r="BH171" s="248"/>
      <c r="BI171" s="248"/>
      <c r="BJ171" s="248"/>
      <c r="BK171" s="248"/>
      <c r="BL171" s="248"/>
      <c r="BM171" s="248"/>
      <c r="BN171" s="248"/>
      <c r="BO171" s="248"/>
      <c r="BP171" s="248"/>
      <c r="BQ171" s="248"/>
      <c r="BR171" s="247"/>
    </row>
    <row r="172" customFormat="false" ht="15" hidden="false" customHeight="true" outlineLevel="0" collapsed="false">
      <c r="A172" s="22"/>
      <c r="B172" s="325" t="s">
        <v>75</v>
      </c>
      <c r="C172" s="325"/>
      <c r="D172" s="250" t="n">
        <f aca="false">BN146+3</f>
        <v>46405</v>
      </c>
      <c r="E172" s="250"/>
      <c r="F172" s="250"/>
      <c r="G172" s="250"/>
      <c r="H172" s="251" t="n">
        <f aca="false">D172+1</f>
        <v>46406</v>
      </c>
      <c r="I172" s="251"/>
      <c r="J172" s="251"/>
      <c r="K172" s="251"/>
      <c r="L172" s="250" t="n">
        <f aca="false">H172+1</f>
        <v>46407</v>
      </c>
      <c r="M172" s="250"/>
      <c r="N172" s="250"/>
      <c r="O172" s="250"/>
      <c r="P172" s="251" t="n">
        <f aca="false">L172+1</f>
        <v>46408</v>
      </c>
      <c r="Q172" s="251"/>
      <c r="R172" s="251"/>
      <c r="S172" s="251"/>
      <c r="T172" s="252" t="n">
        <f aca="false">P172+1</f>
        <v>46409</v>
      </c>
      <c r="U172" s="252"/>
      <c r="V172" s="252"/>
      <c r="W172" s="252"/>
      <c r="X172" s="257"/>
      <c r="Y172" s="325" t="s">
        <v>75</v>
      </c>
      <c r="Z172" s="325"/>
      <c r="AA172" s="250" t="n">
        <f aca="false">T172+3</f>
        <v>46412</v>
      </c>
      <c r="AB172" s="250"/>
      <c r="AC172" s="250"/>
      <c r="AD172" s="250"/>
      <c r="AE172" s="251" t="n">
        <f aca="false">AA172+1</f>
        <v>46413</v>
      </c>
      <c r="AF172" s="251"/>
      <c r="AG172" s="251"/>
      <c r="AH172" s="251"/>
      <c r="AI172" s="250" t="n">
        <f aca="false">AE172+1</f>
        <v>46414</v>
      </c>
      <c r="AJ172" s="250"/>
      <c r="AK172" s="250"/>
      <c r="AL172" s="250"/>
      <c r="AM172" s="251" t="n">
        <f aca="false">AI172+1</f>
        <v>46415</v>
      </c>
      <c r="AN172" s="251"/>
      <c r="AO172" s="251"/>
      <c r="AP172" s="251"/>
      <c r="AQ172" s="252" t="n">
        <f aca="false">AM172+1</f>
        <v>46416</v>
      </c>
      <c r="AR172" s="252"/>
      <c r="AS172" s="252"/>
      <c r="AT172" s="252"/>
      <c r="AU172" s="257"/>
      <c r="AV172" s="325" t="s">
        <v>75</v>
      </c>
      <c r="AW172" s="325"/>
      <c r="AX172" s="250" t="n">
        <f aca="false">AQ172+3</f>
        <v>46419</v>
      </c>
      <c r="AY172" s="250"/>
      <c r="AZ172" s="250"/>
      <c r="BA172" s="250"/>
      <c r="BB172" s="440" t="n">
        <f aca="false">AX172+1</f>
        <v>46420</v>
      </c>
      <c r="BC172" s="440"/>
      <c r="BD172" s="440"/>
      <c r="BE172" s="440"/>
      <c r="BF172" s="250" t="n">
        <f aca="false">BB172+1</f>
        <v>46421</v>
      </c>
      <c r="BG172" s="250"/>
      <c r="BH172" s="250"/>
      <c r="BI172" s="250"/>
      <c r="BJ172" s="440" t="n">
        <f aca="false">BF172+1</f>
        <v>46422</v>
      </c>
      <c r="BK172" s="440"/>
      <c r="BL172" s="440"/>
      <c r="BM172" s="440"/>
      <c r="BN172" s="252" t="n">
        <f aca="false">BJ172+1</f>
        <v>46423</v>
      </c>
      <c r="BO172" s="252"/>
      <c r="BP172" s="252"/>
      <c r="BQ172" s="252"/>
      <c r="BR172" s="247"/>
    </row>
    <row r="173" customFormat="false" ht="12" hidden="false" customHeight="true" outlineLevel="0" collapsed="false">
      <c r="A173" s="22"/>
      <c r="B173" s="325"/>
      <c r="C173" s="325"/>
      <c r="D173" s="258" t="s">
        <v>76</v>
      </c>
      <c r="E173" s="258"/>
      <c r="F173" s="258"/>
      <c r="G173" s="258"/>
      <c r="H173" s="329" t="s">
        <v>77</v>
      </c>
      <c r="I173" s="329"/>
      <c r="J173" s="329"/>
      <c r="K173" s="329"/>
      <c r="L173" s="258" t="s">
        <v>78</v>
      </c>
      <c r="M173" s="258"/>
      <c r="N173" s="258"/>
      <c r="O173" s="258"/>
      <c r="P173" s="329" t="s">
        <v>79</v>
      </c>
      <c r="Q173" s="329"/>
      <c r="R173" s="329"/>
      <c r="S173" s="329"/>
      <c r="T173" s="330" t="s">
        <v>80</v>
      </c>
      <c r="U173" s="330"/>
      <c r="V173" s="330"/>
      <c r="W173" s="330"/>
      <c r="X173" s="257"/>
      <c r="Y173" s="325"/>
      <c r="Z173" s="325"/>
      <c r="AA173" s="258" t="s">
        <v>76</v>
      </c>
      <c r="AB173" s="258"/>
      <c r="AC173" s="258"/>
      <c r="AD173" s="258"/>
      <c r="AE173" s="329" t="s">
        <v>77</v>
      </c>
      <c r="AF173" s="329"/>
      <c r="AG173" s="329"/>
      <c r="AH173" s="329"/>
      <c r="AI173" s="258" t="s">
        <v>78</v>
      </c>
      <c r="AJ173" s="258"/>
      <c r="AK173" s="258"/>
      <c r="AL173" s="258"/>
      <c r="AM173" s="329" t="s">
        <v>79</v>
      </c>
      <c r="AN173" s="329"/>
      <c r="AO173" s="329"/>
      <c r="AP173" s="329"/>
      <c r="AQ173" s="330" t="s">
        <v>80</v>
      </c>
      <c r="AR173" s="330"/>
      <c r="AS173" s="330"/>
      <c r="AT173" s="330"/>
      <c r="AU173" s="257"/>
      <c r="AV173" s="325"/>
      <c r="AW173" s="325"/>
      <c r="AX173" s="258" t="s">
        <v>76</v>
      </c>
      <c r="AY173" s="258"/>
      <c r="AZ173" s="258"/>
      <c r="BA173" s="258"/>
      <c r="BB173" s="329" t="s">
        <v>77</v>
      </c>
      <c r="BC173" s="329"/>
      <c r="BD173" s="329"/>
      <c r="BE173" s="329"/>
      <c r="BF173" s="258" t="s">
        <v>78</v>
      </c>
      <c r="BG173" s="258"/>
      <c r="BH173" s="258"/>
      <c r="BI173" s="258"/>
      <c r="BJ173" s="329" t="s">
        <v>79</v>
      </c>
      <c r="BK173" s="329"/>
      <c r="BL173" s="329"/>
      <c r="BM173" s="329"/>
      <c r="BN173" s="330" t="s">
        <v>80</v>
      </c>
      <c r="BO173" s="330"/>
      <c r="BP173" s="330"/>
      <c r="BQ173" s="330"/>
      <c r="BR173" s="247"/>
    </row>
    <row r="174" customFormat="false" ht="12" hidden="false" customHeight="true" outlineLevel="0" collapsed="false">
      <c r="A174" s="22"/>
      <c r="B174" s="264" t="s">
        <v>81</v>
      </c>
      <c r="C174" s="264"/>
      <c r="D174" s="444" t="s">
        <v>181</v>
      </c>
      <c r="E174" s="445"/>
      <c r="F174" s="445"/>
      <c r="G174" s="445"/>
      <c r="H174" s="492" t="s">
        <v>193</v>
      </c>
      <c r="I174" s="492"/>
      <c r="J174" s="492"/>
      <c r="K174" s="492"/>
      <c r="L174" s="445"/>
      <c r="M174" s="445"/>
      <c r="N174" s="445"/>
      <c r="O174" s="445"/>
      <c r="P174" s="492" t="s">
        <v>194</v>
      </c>
      <c r="Q174" s="492"/>
      <c r="R174" s="492"/>
      <c r="S174" s="492"/>
      <c r="T174" s="445"/>
      <c r="U174" s="445"/>
      <c r="V174" s="445"/>
      <c r="W174" s="445"/>
      <c r="X174" s="493"/>
      <c r="Y174" s="494" t="s">
        <v>81</v>
      </c>
      <c r="Z174" s="494"/>
      <c r="AA174" s="444" t="s">
        <v>181</v>
      </c>
      <c r="AB174" s="445"/>
      <c r="AC174" s="445"/>
      <c r="AD174" s="445"/>
      <c r="AE174" s="445"/>
      <c r="AF174" s="445"/>
      <c r="AG174" s="445"/>
      <c r="AH174" s="445"/>
      <c r="AI174" s="445"/>
      <c r="AJ174" s="445"/>
      <c r="AK174" s="445"/>
      <c r="AL174" s="445"/>
      <c r="AM174" s="492" t="s">
        <v>195</v>
      </c>
      <c r="AN174" s="492"/>
      <c r="AO174" s="492"/>
      <c r="AP174" s="492"/>
      <c r="AQ174" s="492" t="s">
        <v>196</v>
      </c>
      <c r="AR174" s="492"/>
      <c r="AS174" s="492"/>
      <c r="AT174" s="492"/>
      <c r="AU174" s="493"/>
      <c r="AV174" s="494" t="s">
        <v>81</v>
      </c>
      <c r="AW174" s="494"/>
      <c r="AX174" s="495" t="s">
        <v>197</v>
      </c>
      <c r="AY174" s="495"/>
      <c r="AZ174" s="495"/>
      <c r="BA174" s="495"/>
      <c r="BB174" s="495"/>
      <c r="BC174" s="495"/>
      <c r="BD174" s="495"/>
      <c r="BE174" s="495"/>
      <c r="BF174" s="495"/>
      <c r="BG174" s="495"/>
      <c r="BH174" s="495"/>
      <c r="BI174" s="495"/>
      <c r="BJ174" s="495"/>
      <c r="BK174" s="495"/>
      <c r="BL174" s="495"/>
      <c r="BM174" s="495"/>
      <c r="BN174" s="495"/>
      <c r="BO174" s="495"/>
      <c r="BP174" s="495"/>
      <c r="BQ174" s="495"/>
      <c r="BR174" s="247"/>
    </row>
    <row r="175" customFormat="false" ht="12" hidden="false" customHeight="true" outlineLevel="0" collapsed="false">
      <c r="A175" s="22"/>
      <c r="B175" s="264"/>
      <c r="C175" s="264"/>
      <c r="D175" s="444"/>
      <c r="E175" s="447"/>
      <c r="F175" s="447"/>
      <c r="G175" s="447"/>
      <c r="H175" s="492"/>
      <c r="I175" s="492"/>
      <c r="J175" s="492"/>
      <c r="K175" s="492"/>
      <c r="L175" s="448"/>
      <c r="M175" s="448"/>
      <c r="N175" s="448"/>
      <c r="O175" s="448"/>
      <c r="P175" s="492"/>
      <c r="Q175" s="492"/>
      <c r="R175" s="492"/>
      <c r="S175" s="492"/>
      <c r="T175" s="448"/>
      <c r="U175" s="448"/>
      <c r="V175" s="448"/>
      <c r="W175" s="448"/>
      <c r="X175" s="246"/>
      <c r="Y175" s="494"/>
      <c r="Z175" s="494"/>
      <c r="AA175" s="444"/>
      <c r="AB175" s="447"/>
      <c r="AC175" s="447"/>
      <c r="AD175" s="447"/>
      <c r="AE175" s="447"/>
      <c r="AF175" s="447"/>
      <c r="AG175" s="447"/>
      <c r="AH175" s="447"/>
      <c r="AI175" s="447"/>
      <c r="AJ175" s="447"/>
      <c r="AK175" s="447"/>
      <c r="AL175" s="447"/>
      <c r="AM175" s="492"/>
      <c r="AN175" s="492"/>
      <c r="AO175" s="492"/>
      <c r="AP175" s="492"/>
      <c r="AQ175" s="492"/>
      <c r="AR175" s="492"/>
      <c r="AS175" s="492"/>
      <c r="AT175" s="492"/>
      <c r="AU175" s="246"/>
      <c r="AV175" s="494"/>
      <c r="AW175" s="494"/>
      <c r="AX175" s="495"/>
      <c r="AY175" s="495"/>
      <c r="AZ175" s="495"/>
      <c r="BA175" s="495"/>
      <c r="BB175" s="495"/>
      <c r="BC175" s="495"/>
      <c r="BD175" s="495"/>
      <c r="BE175" s="495"/>
      <c r="BF175" s="495"/>
      <c r="BG175" s="495"/>
      <c r="BH175" s="495"/>
      <c r="BI175" s="495"/>
      <c r="BJ175" s="495"/>
      <c r="BK175" s="495"/>
      <c r="BL175" s="495"/>
      <c r="BM175" s="495"/>
      <c r="BN175" s="495"/>
      <c r="BO175" s="495"/>
      <c r="BP175" s="495"/>
      <c r="BQ175" s="495"/>
      <c r="BR175" s="247"/>
    </row>
    <row r="176" customFormat="false" ht="12" hidden="false" customHeight="true" outlineLevel="0" collapsed="false">
      <c r="A176" s="22"/>
      <c r="B176" s="264" t="s">
        <v>84</v>
      </c>
      <c r="C176" s="264"/>
      <c r="D176" s="444"/>
      <c r="E176" s="450"/>
      <c r="F176" s="450"/>
      <c r="G176" s="450"/>
      <c r="H176" s="492"/>
      <c r="I176" s="492"/>
      <c r="J176" s="492"/>
      <c r="K176" s="492"/>
      <c r="L176" s="450"/>
      <c r="M176" s="450"/>
      <c r="N176" s="450"/>
      <c r="O176" s="450"/>
      <c r="P176" s="492"/>
      <c r="Q176" s="492"/>
      <c r="R176" s="492"/>
      <c r="S176" s="492"/>
      <c r="T176" s="450"/>
      <c r="U176" s="450"/>
      <c r="V176" s="450"/>
      <c r="W176" s="450"/>
      <c r="X176" s="246"/>
      <c r="Y176" s="264" t="s">
        <v>84</v>
      </c>
      <c r="Z176" s="264"/>
      <c r="AA176" s="444"/>
      <c r="AB176" s="450"/>
      <c r="AC176" s="450"/>
      <c r="AD176" s="450"/>
      <c r="AE176" s="450"/>
      <c r="AF176" s="450"/>
      <c r="AG176" s="450"/>
      <c r="AH176" s="450"/>
      <c r="AI176" s="450"/>
      <c r="AJ176" s="450"/>
      <c r="AK176" s="450"/>
      <c r="AL176" s="450"/>
      <c r="AM176" s="492"/>
      <c r="AN176" s="492"/>
      <c r="AO176" s="492"/>
      <c r="AP176" s="492"/>
      <c r="AQ176" s="492"/>
      <c r="AR176" s="492"/>
      <c r="AS176" s="492"/>
      <c r="AT176" s="492"/>
      <c r="AU176" s="246"/>
      <c r="AV176" s="264" t="s">
        <v>84</v>
      </c>
      <c r="AW176" s="264"/>
      <c r="AX176" s="495"/>
      <c r="AY176" s="495"/>
      <c r="AZ176" s="495"/>
      <c r="BA176" s="495"/>
      <c r="BB176" s="495"/>
      <c r="BC176" s="495"/>
      <c r="BD176" s="495"/>
      <c r="BE176" s="495"/>
      <c r="BF176" s="495"/>
      <c r="BG176" s="495"/>
      <c r="BH176" s="495"/>
      <c r="BI176" s="495"/>
      <c r="BJ176" s="495"/>
      <c r="BK176" s="495"/>
      <c r="BL176" s="495"/>
      <c r="BM176" s="495"/>
      <c r="BN176" s="495"/>
      <c r="BO176" s="495"/>
      <c r="BP176" s="495"/>
      <c r="BQ176" s="495"/>
      <c r="BR176" s="247"/>
    </row>
    <row r="177" customFormat="false" ht="12" hidden="false" customHeight="true" outlineLevel="0" collapsed="false">
      <c r="A177" s="22"/>
      <c r="B177" s="264"/>
      <c r="C177" s="264"/>
      <c r="D177" s="444"/>
      <c r="E177" s="447"/>
      <c r="F177" s="447"/>
      <c r="G177" s="447"/>
      <c r="H177" s="492"/>
      <c r="I177" s="492"/>
      <c r="J177" s="492"/>
      <c r="K177" s="492"/>
      <c r="L177" s="447"/>
      <c r="M177" s="447"/>
      <c r="N177" s="447"/>
      <c r="O177" s="447"/>
      <c r="P177" s="492"/>
      <c r="Q177" s="492"/>
      <c r="R177" s="492"/>
      <c r="S177" s="492"/>
      <c r="T177" s="447"/>
      <c r="U177" s="447"/>
      <c r="V177" s="447"/>
      <c r="W177" s="447"/>
      <c r="X177" s="246"/>
      <c r="Y177" s="264"/>
      <c r="Z177" s="264"/>
      <c r="AA177" s="444"/>
      <c r="AB177" s="447"/>
      <c r="AC177" s="447"/>
      <c r="AD177" s="447"/>
      <c r="AE177" s="447"/>
      <c r="AF177" s="447"/>
      <c r="AG177" s="447"/>
      <c r="AH177" s="447"/>
      <c r="AI177" s="447"/>
      <c r="AJ177" s="447"/>
      <c r="AK177" s="447"/>
      <c r="AL177" s="447"/>
      <c r="AM177" s="492"/>
      <c r="AN177" s="492"/>
      <c r="AO177" s="492"/>
      <c r="AP177" s="492"/>
      <c r="AQ177" s="492"/>
      <c r="AR177" s="492"/>
      <c r="AS177" s="492"/>
      <c r="AT177" s="492"/>
      <c r="AU177" s="246"/>
      <c r="AV177" s="264"/>
      <c r="AW177" s="264"/>
      <c r="AX177" s="495"/>
      <c r="AY177" s="495"/>
      <c r="AZ177" s="495"/>
      <c r="BA177" s="495"/>
      <c r="BB177" s="495"/>
      <c r="BC177" s="495"/>
      <c r="BD177" s="495"/>
      <c r="BE177" s="495"/>
      <c r="BF177" s="495"/>
      <c r="BG177" s="495"/>
      <c r="BH177" s="495"/>
      <c r="BI177" s="495"/>
      <c r="BJ177" s="495"/>
      <c r="BK177" s="495"/>
      <c r="BL177" s="495"/>
      <c r="BM177" s="495"/>
      <c r="BN177" s="495"/>
      <c r="BO177" s="495"/>
      <c r="BP177" s="495"/>
      <c r="BQ177" s="495"/>
      <c r="BR177" s="247"/>
    </row>
    <row r="178" customFormat="false" ht="12" hidden="false" customHeight="true" outlineLevel="0" collapsed="false">
      <c r="A178" s="22"/>
      <c r="B178" s="264" t="s">
        <v>85</v>
      </c>
      <c r="C178" s="264"/>
      <c r="D178" s="444"/>
      <c r="E178" s="452"/>
      <c r="F178" s="452"/>
      <c r="G178" s="452"/>
      <c r="H178" s="492"/>
      <c r="I178" s="492"/>
      <c r="J178" s="492"/>
      <c r="K178" s="492"/>
      <c r="L178" s="452"/>
      <c r="M178" s="452"/>
      <c r="N178" s="452"/>
      <c r="O178" s="452"/>
      <c r="P178" s="492"/>
      <c r="Q178" s="492"/>
      <c r="R178" s="492"/>
      <c r="S178" s="492"/>
      <c r="T178" s="452"/>
      <c r="U178" s="452"/>
      <c r="V178" s="452"/>
      <c r="W178" s="452"/>
      <c r="X178" s="246"/>
      <c r="Y178" s="264" t="s">
        <v>85</v>
      </c>
      <c r="Z178" s="264"/>
      <c r="AA178" s="444"/>
      <c r="AB178" s="452"/>
      <c r="AC178" s="452"/>
      <c r="AD178" s="452"/>
      <c r="AE178" s="452"/>
      <c r="AF178" s="452"/>
      <c r="AG178" s="452"/>
      <c r="AH178" s="452"/>
      <c r="AI178" s="452"/>
      <c r="AJ178" s="452"/>
      <c r="AK178" s="452"/>
      <c r="AL178" s="452"/>
      <c r="AM178" s="492"/>
      <c r="AN178" s="492"/>
      <c r="AO178" s="492"/>
      <c r="AP178" s="492"/>
      <c r="AQ178" s="492"/>
      <c r="AR178" s="492"/>
      <c r="AS178" s="492"/>
      <c r="AT178" s="492"/>
      <c r="AU178" s="246"/>
      <c r="AV178" s="264" t="s">
        <v>85</v>
      </c>
      <c r="AW178" s="264"/>
      <c r="AX178" s="495"/>
      <c r="AY178" s="495"/>
      <c r="AZ178" s="495"/>
      <c r="BA178" s="495"/>
      <c r="BB178" s="495"/>
      <c r="BC178" s="495"/>
      <c r="BD178" s="495"/>
      <c r="BE178" s="495"/>
      <c r="BF178" s="495"/>
      <c r="BG178" s="495"/>
      <c r="BH178" s="495"/>
      <c r="BI178" s="495"/>
      <c r="BJ178" s="495"/>
      <c r="BK178" s="495"/>
      <c r="BL178" s="495"/>
      <c r="BM178" s="495"/>
      <c r="BN178" s="495"/>
      <c r="BO178" s="495"/>
      <c r="BP178" s="495"/>
      <c r="BQ178" s="495"/>
      <c r="BR178" s="247"/>
    </row>
    <row r="179" customFormat="false" ht="12" hidden="false" customHeight="true" outlineLevel="0" collapsed="false">
      <c r="A179" s="22"/>
      <c r="B179" s="264"/>
      <c r="C179" s="264"/>
      <c r="D179" s="444"/>
      <c r="E179" s="453"/>
      <c r="F179" s="453"/>
      <c r="G179" s="453"/>
      <c r="H179" s="492"/>
      <c r="I179" s="492"/>
      <c r="J179" s="492"/>
      <c r="K179" s="492"/>
      <c r="L179" s="453"/>
      <c r="M179" s="453"/>
      <c r="N179" s="453"/>
      <c r="O179" s="453"/>
      <c r="P179" s="492"/>
      <c r="Q179" s="492"/>
      <c r="R179" s="492"/>
      <c r="S179" s="492"/>
      <c r="T179" s="453"/>
      <c r="U179" s="453"/>
      <c r="V179" s="453"/>
      <c r="W179" s="453"/>
      <c r="X179" s="246"/>
      <c r="Y179" s="264"/>
      <c r="Z179" s="264"/>
      <c r="AA179" s="444"/>
      <c r="AB179" s="453"/>
      <c r="AC179" s="453"/>
      <c r="AD179" s="453"/>
      <c r="AE179" s="453"/>
      <c r="AF179" s="453"/>
      <c r="AG179" s="453"/>
      <c r="AH179" s="453"/>
      <c r="AI179" s="453"/>
      <c r="AJ179" s="453"/>
      <c r="AK179" s="453"/>
      <c r="AL179" s="453"/>
      <c r="AM179" s="492"/>
      <c r="AN179" s="492"/>
      <c r="AO179" s="492"/>
      <c r="AP179" s="492"/>
      <c r="AQ179" s="492"/>
      <c r="AR179" s="492"/>
      <c r="AS179" s="492"/>
      <c r="AT179" s="492"/>
      <c r="AU179" s="246"/>
      <c r="AV179" s="264"/>
      <c r="AW179" s="264"/>
      <c r="AX179" s="495"/>
      <c r="AY179" s="495"/>
      <c r="AZ179" s="495"/>
      <c r="BA179" s="495"/>
      <c r="BB179" s="495"/>
      <c r="BC179" s="495"/>
      <c r="BD179" s="495"/>
      <c r="BE179" s="495"/>
      <c r="BF179" s="495"/>
      <c r="BG179" s="495"/>
      <c r="BH179" s="495"/>
      <c r="BI179" s="495"/>
      <c r="BJ179" s="495"/>
      <c r="BK179" s="495"/>
      <c r="BL179" s="495"/>
      <c r="BM179" s="495"/>
      <c r="BN179" s="495"/>
      <c r="BO179" s="495"/>
      <c r="BP179" s="495"/>
      <c r="BQ179" s="495"/>
      <c r="BR179" s="247"/>
    </row>
    <row r="180" customFormat="false" ht="12" hidden="false" customHeight="true" outlineLevel="0" collapsed="false">
      <c r="A180" s="22"/>
      <c r="B180" s="264" t="s">
        <v>86</v>
      </c>
      <c r="C180" s="264"/>
      <c r="D180" s="454"/>
      <c r="E180" s="455"/>
      <c r="F180" s="455"/>
      <c r="G180" s="456"/>
      <c r="H180" s="457"/>
      <c r="I180" s="455"/>
      <c r="J180" s="455"/>
      <c r="K180" s="456"/>
      <c r="L180" s="454"/>
      <c r="M180" s="455"/>
      <c r="N180" s="455"/>
      <c r="O180" s="458"/>
      <c r="P180" s="265"/>
      <c r="Q180" s="266"/>
      <c r="R180" s="266"/>
      <c r="S180" s="267"/>
      <c r="T180" s="459"/>
      <c r="U180" s="460"/>
      <c r="V180" s="460"/>
      <c r="W180" s="461"/>
      <c r="X180" s="246"/>
      <c r="Y180" s="264" t="s">
        <v>86</v>
      </c>
      <c r="Z180" s="264"/>
      <c r="AA180" s="454"/>
      <c r="AB180" s="455"/>
      <c r="AC180" s="455"/>
      <c r="AD180" s="456"/>
      <c r="AE180" s="457"/>
      <c r="AF180" s="455"/>
      <c r="AG180" s="455"/>
      <c r="AH180" s="456"/>
      <c r="AI180" s="454"/>
      <c r="AJ180" s="455"/>
      <c r="AK180" s="455"/>
      <c r="AL180" s="458"/>
      <c r="AM180" s="265"/>
      <c r="AN180" s="266"/>
      <c r="AO180" s="266"/>
      <c r="AP180" s="267"/>
      <c r="AQ180" s="459"/>
      <c r="AR180" s="460"/>
      <c r="AS180" s="460"/>
      <c r="AT180" s="461"/>
      <c r="AU180" s="246"/>
      <c r="AV180" s="264" t="s">
        <v>86</v>
      </c>
      <c r="AW180" s="264"/>
      <c r="AX180" s="495"/>
      <c r="AY180" s="495"/>
      <c r="AZ180" s="495"/>
      <c r="BA180" s="495"/>
      <c r="BB180" s="495"/>
      <c r="BC180" s="495"/>
      <c r="BD180" s="495"/>
      <c r="BE180" s="495"/>
      <c r="BF180" s="495"/>
      <c r="BG180" s="495"/>
      <c r="BH180" s="495"/>
      <c r="BI180" s="495"/>
      <c r="BJ180" s="495"/>
      <c r="BK180" s="495"/>
      <c r="BL180" s="495"/>
      <c r="BM180" s="495"/>
      <c r="BN180" s="495"/>
      <c r="BO180" s="495"/>
      <c r="BP180" s="495"/>
      <c r="BQ180" s="495"/>
      <c r="BR180" s="247"/>
    </row>
    <row r="181" customFormat="false" ht="12" hidden="false" customHeight="true" outlineLevel="0" collapsed="false">
      <c r="A181" s="22"/>
      <c r="B181" s="264"/>
      <c r="C181" s="264"/>
      <c r="D181" s="462" t="s">
        <v>182</v>
      </c>
      <c r="E181" s="463"/>
      <c r="F181" s="463"/>
      <c r="G181" s="463"/>
      <c r="H181" s="464"/>
      <c r="I181" s="464"/>
      <c r="J181" s="464"/>
      <c r="K181" s="464"/>
      <c r="L181" s="463"/>
      <c r="M181" s="463"/>
      <c r="N181" s="463"/>
      <c r="O181" s="463"/>
      <c r="P181" s="464"/>
      <c r="Q181" s="464"/>
      <c r="R181" s="464"/>
      <c r="S181" s="464"/>
      <c r="T181" s="463"/>
      <c r="U181" s="463"/>
      <c r="V181" s="463"/>
      <c r="W181" s="465"/>
      <c r="X181" s="246"/>
      <c r="Y181" s="264"/>
      <c r="Z181" s="264"/>
      <c r="AA181" s="462" t="s">
        <v>182</v>
      </c>
      <c r="AB181" s="463"/>
      <c r="AC181" s="463"/>
      <c r="AD181" s="463"/>
      <c r="AE181" s="463"/>
      <c r="AF181" s="463"/>
      <c r="AG181" s="463"/>
      <c r="AH181" s="463"/>
      <c r="AI181" s="463"/>
      <c r="AJ181" s="463"/>
      <c r="AK181" s="463"/>
      <c r="AL181" s="463"/>
      <c r="AM181" s="463"/>
      <c r="AN181" s="463"/>
      <c r="AO181" s="463"/>
      <c r="AP181" s="463"/>
      <c r="AQ181" s="463"/>
      <c r="AR181" s="463"/>
      <c r="AS181" s="463"/>
      <c r="AT181" s="465"/>
      <c r="AU181" s="246"/>
      <c r="AV181" s="264"/>
      <c r="AW181" s="264"/>
      <c r="AX181" s="495"/>
      <c r="AY181" s="495"/>
      <c r="AZ181" s="495"/>
      <c r="BA181" s="495"/>
      <c r="BB181" s="495"/>
      <c r="BC181" s="495"/>
      <c r="BD181" s="495"/>
      <c r="BE181" s="495"/>
      <c r="BF181" s="495"/>
      <c r="BG181" s="495"/>
      <c r="BH181" s="495"/>
      <c r="BI181" s="495"/>
      <c r="BJ181" s="495"/>
      <c r="BK181" s="495"/>
      <c r="BL181" s="495"/>
      <c r="BM181" s="495"/>
      <c r="BN181" s="495"/>
      <c r="BO181" s="495"/>
      <c r="BP181" s="495"/>
      <c r="BQ181" s="495"/>
      <c r="BR181" s="247"/>
    </row>
    <row r="182" customFormat="false" ht="12" hidden="false" customHeight="true" outlineLevel="0" collapsed="false">
      <c r="A182" s="22"/>
      <c r="B182" s="264" t="s">
        <v>87</v>
      </c>
      <c r="C182" s="264"/>
      <c r="D182" s="462"/>
      <c r="E182" s="466"/>
      <c r="F182" s="466"/>
      <c r="G182" s="466"/>
      <c r="H182" s="466"/>
      <c r="I182" s="466"/>
      <c r="J182" s="466"/>
      <c r="K182" s="466"/>
      <c r="L182" s="466"/>
      <c r="M182" s="466"/>
      <c r="N182" s="466"/>
      <c r="O182" s="466"/>
      <c r="P182" s="466"/>
      <c r="Q182" s="466"/>
      <c r="R182" s="466"/>
      <c r="S182" s="466"/>
      <c r="T182" s="466"/>
      <c r="U182" s="466"/>
      <c r="V182" s="466"/>
      <c r="W182" s="468"/>
      <c r="X182" s="246"/>
      <c r="Y182" s="264" t="s">
        <v>87</v>
      </c>
      <c r="Z182" s="264"/>
      <c r="AA182" s="462"/>
      <c r="AB182" s="466"/>
      <c r="AC182" s="466"/>
      <c r="AD182" s="466"/>
      <c r="AE182" s="466"/>
      <c r="AF182" s="466"/>
      <c r="AG182" s="466"/>
      <c r="AH182" s="466"/>
      <c r="AI182" s="466"/>
      <c r="AJ182" s="466"/>
      <c r="AK182" s="466"/>
      <c r="AL182" s="466"/>
      <c r="AM182" s="466"/>
      <c r="AN182" s="466"/>
      <c r="AO182" s="466"/>
      <c r="AP182" s="466"/>
      <c r="AQ182" s="466"/>
      <c r="AR182" s="466"/>
      <c r="AS182" s="466"/>
      <c r="AT182" s="468"/>
      <c r="AU182" s="246"/>
      <c r="AV182" s="264" t="s">
        <v>87</v>
      </c>
      <c r="AW182" s="264"/>
      <c r="AX182" s="495"/>
      <c r="AY182" s="495"/>
      <c r="AZ182" s="495"/>
      <c r="BA182" s="495"/>
      <c r="BB182" s="495"/>
      <c r="BC182" s="495"/>
      <c r="BD182" s="495"/>
      <c r="BE182" s="495"/>
      <c r="BF182" s="495"/>
      <c r="BG182" s="495"/>
      <c r="BH182" s="495"/>
      <c r="BI182" s="495"/>
      <c r="BJ182" s="495"/>
      <c r="BK182" s="495"/>
      <c r="BL182" s="495"/>
      <c r="BM182" s="495"/>
      <c r="BN182" s="495"/>
      <c r="BO182" s="495"/>
      <c r="BP182" s="495"/>
      <c r="BQ182" s="495"/>
      <c r="BR182" s="247"/>
    </row>
    <row r="183" customFormat="false" ht="12" hidden="false" customHeight="true" outlineLevel="0" collapsed="false">
      <c r="A183" s="22"/>
      <c r="B183" s="264"/>
      <c r="C183" s="264"/>
      <c r="D183" s="462"/>
      <c r="E183" s="463"/>
      <c r="F183" s="463"/>
      <c r="G183" s="463"/>
      <c r="H183" s="463"/>
      <c r="I183" s="463"/>
      <c r="J183" s="463"/>
      <c r="K183" s="463"/>
      <c r="L183" s="463"/>
      <c r="M183" s="463"/>
      <c r="N183" s="463"/>
      <c r="O183" s="463"/>
      <c r="P183" s="463"/>
      <c r="Q183" s="463"/>
      <c r="R183" s="463"/>
      <c r="S183" s="463"/>
      <c r="T183" s="463"/>
      <c r="U183" s="463"/>
      <c r="V183" s="463"/>
      <c r="W183" s="465"/>
      <c r="X183" s="246"/>
      <c r="Y183" s="264"/>
      <c r="Z183" s="264"/>
      <c r="AA183" s="462"/>
      <c r="AB183" s="463"/>
      <c r="AC183" s="463"/>
      <c r="AD183" s="463"/>
      <c r="AE183" s="463"/>
      <c r="AF183" s="463"/>
      <c r="AG183" s="463"/>
      <c r="AH183" s="463"/>
      <c r="AI183" s="463"/>
      <c r="AJ183" s="463"/>
      <c r="AK183" s="463"/>
      <c r="AL183" s="463"/>
      <c r="AM183" s="463"/>
      <c r="AN183" s="463"/>
      <c r="AO183" s="463"/>
      <c r="AP183" s="463"/>
      <c r="AQ183" s="463"/>
      <c r="AR183" s="463"/>
      <c r="AS183" s="463"/>
      <c r="AT183" s="465"/>
      <c r="AU183" s="246"/>
      <c r="AV183" s="264"/>
      <c r="AW183" s="264"/>
      <c r="AX183" s="495"/>
      <c r="AY183" s="495"/>
      <c r="AZ183" s="495"/>
      <c r="BA183" s="495"/>
      <c r="BB183" s="495"/>
      <c r="BC183" s="495"/>
      <c r="BD183" s="495"/>
      <c r="BE183" s="495"/>
      <c r="BF183" s="495"/>
      <c r="BG183" s="495"/>
      <c r="BH183" s="495"/>
      <c r="BI183" s="495"/>
      <c r="BJ183" s="495"/>
      <c r="BK183" s="495"/>
      <c r="BL183" s="495"/>
      <c r="BM183" s="495"/>
      <c r="BN183" s="495"/>
      <c r="BO183" s="495"/>
      <c r="BP183" s="495"/>
      <c r="BQ183" s="495"/>
      <c r="BR183" s="247"/>
    </row>
    <row r="184" customFormat="false" ht="12" hidden="false" customHeight="true" outlineLevel="0" collapsed="false">
      <c r="A184" s="22"/>
      <c r="B184" s="264" t="s">
        <v>89</v>
      </c>
      <c r="C184" s="264"/>
      <c r="D184" s="462"/>
      <c r="E184" s="466"/>
      <c r="F184" s="466"/>
      <c r="G184" s="466"/>
      <c r="H184" s="466"/>
      <c r="I184" s="466"/>
      <c r="J184" s="466"/>
      <c r="K184" s="466"/>
      <c r="L184" s="466"/>
      <c r="M184" s="466"/>
      <c r="N184" s="466"/>
      <c r="O184" s="466"/>
      <c r="P184" s="466"/>
      <c r="Q184" s="466"/>
      <c r="R184" s="466"/>
      <c r="S184" s="466"/>
      <c r="T184" s="466"/>
      <c r="U184" s="466"/>
      <c r="V184" s="466"/>
      <c r="W184" s="468"/>
      <c r="X184" s="246"/>
      <c r="Y184" s="264" t="s">
        <v>89</v>
      </c>
      <c r="Z184" s="264"/>
      <c r="AA184" s="462"/>
      <c r="AB184" s="466"/>
      <c r="AC184" s="466"/>
      <c r="AD184" s="466"/>
      <c r="AE184" s="466"/>
      <c r="AF184" s="466"/>
      <c r="AG184" s="466"/>
      <c r="AH184" s="466"/>
      <c r="AI184" s="466"/>
      <c r="AJ184" s="466"/>
      <c r="AK184" s="466"/>
      <c r="AL184" s="466"/>
      <c r="AM184" s="466"/>
      <c r="AN184" s="466"/>
      <c r="AO184" s="466"/>
      <c r="AP184" s="466"/>
      <c r="AQ184" s="466"/>
      <c r="AR184" s="466"/>
      <c r="AS184" s="466"/>
      <c r="AT184" s="468"/>
      <c r="AU184" s="246"/>
      <c r="AV184" s="264" t="s">
        <v>89</v>
      </c>
      <c r="AW184" s="264"/>
      <c r="AX184" s="495"/>
      <c r="AY184" s="495"/>
      <c r="AZ184" s="495"/>
      <c r="BA184" s="495"/>
      <c r="BB184" s="495"/>
      <c r="BC184" s="495"/>
      <c r="BD184" s="495"/>
      <c r="BE184" s="495"/>
      <c r="BF184" s="495"/>
      <c r="BG184" s="495"/>
      <c r="BH184" s="495"/>
      <c r="BI184" s="495"/>
      <c r="BJ184" s="495"/>
      <c r="BK184" s="495"/>
      <c r="BL184" s="495"/>
      <c r="BM184" s="495"/>
      <c r="BN184" s="495"/>
      <c r="BO184" s="495"/>
      <c r="BP184" s="495"/>
      <c r="BQ184" s="495"/>
      <c r="BR184" s="247"/>
    </row>
    <row r="185" customFormat="false" ht="12" hidden="false" customHeight="true" outlineLevel="0" collapsed="false">
      <c r="A185" s="22"/>
      <c r="B185" s="264"/>
      <c r="C185" s="264"/>
      <c r="D185" s="462"/>
      <c r="E185" s="463"/>
      <c r="F185" s="463"/>
      <c r="G185" s="463"/>
      <c r="H185" s="463"/>
      <c r="I185" s="463"/>
      <c r="J185" s="463"/>
      <c r="K185" s="463"/>
      <c r="L185" s="463"/>
      <c r="M185" s="463"/>
      <c r="N185" s="463"/>
      <c r="O185" s="463"/>
      <c r="P185" s="463"/>
      <c r="Q185" s="463"/>
      <c r="R185" s="463"/>
      <c r="S185" s="463"/>
      <c r="T185" s="463"/>
      <c r="U185" s="463"/>
      <c r="V185" s="463"/>
      <c r="W185" s="465"/>
      <c r="X185" s="246"/>
      <c r="Y185" s="264"/>
      <c r="Z185" s="264"/>
      <c r="AA185" s="462"/>
      <c r="AB185" s="463"/>
      <c r="AC185" s="463"/>
      <c r="AD185" s="463"/>
      <c r="AE185" s="463"/>
      <c r="AF185" s="463"/>
      <c r="AG185" s="463"/>
      <c r="AH185" s="463"/>
      <c r="AI185" s="463"/>
      <c r="AJ185" s="463"/>
      <c r="AK185" s="463"/>
      <c r="AL185" s="463"/>
      <c r="AM185" s="463"/>
      <c r="AN185" s="463"/>
      <c r="AO185" s="463"/>
      <c r="AP185" s="463"/>
      <c r="AQ185" s="463"/>
      <c r="AR185" s="463"/>
      <c r="AS185" s="463"/>
      <c r="AT185" s="465"/>
      <c r="AU185" s="246"/>
      <c r="AV185" s="264"/>
      <c r="AW185" s="264"/>
      <c r="AX185" s="495"/>
      <c r="AY185" s="495"/>
      <c r="AZ185" s="495"/>
      <c r="BA185" s="495"/>
      <c r="BB185" s="495"/>
      <c r="BC185" s="495"/>
      <c r="BD185" s="495"/>
      <c r="BE185" s="495"/>
      <c r="BF185" s="495"/>
      <c r="BG185" s="495"/>
      <c r="BH185" s="495"/>
      <c r="BI185" s="495"/>
      <c r="BJ185" s="495"/>
      <c r="BK185" s="495"/>
      <c r="BL185" s="495"/>
      <c r="BM185" s="495"/>
      <c r="BN185" s="495"/>
      <c r="BO185" s="495"/>
      <c r="BP185" s="495"/>
      <c r="BQ185" s="495"/>
      <c r="BR185" s="496"/>
    </row>
    <row r="186" customFormat="false" ht="12" hidden="false" customHeight="true" outlineLevel="0" collapsed="false">
      <c r="A186" s="22"/>
      <c r="B186" s="264" t="s">
        <v>93</v>
      </c>
      <c r="C186" s="264"/>
      <c r="D186" s="462"/>
      <c r="E186" s="466"/>
      <c r="F186" s="466"/>
      <c r="G186" s="466"/>
      <c r="H186" s="469"/>
      <c r="I186" s="469"/>
      <c r="J186" s="469"/>
      <c r="K186" s="469"/>
      <c r="L186" s="466"/>
      <c r="M186" s="466"/>
      <c r="N186" s="466"/>
      <c r="O186" s="466"/>
      <c r="P186" s="469"/>
      <c r="Q186" s="469"/>
      <c r="R186" s="469"/>
      <c r="S186" s="469"/>
      <c r="T186" s="466"/>
      <c r="U186" s="466"/>
      <c r="V186" s="466"/>
      <c r="W186" s="468"/>
      <c r="X186" s="246"/>
      <c r="Y186" s="264" t="s">
        <v>93</v>
      </c>
      <c r="Z186" s="264"/>
      <c r="AA186" s="462"/>
      <c r="AB186" s="466"/>
      <c r="AC186" s="466"/>
      <c r="AD186" s="466"/>
      <c r="AE186" s="466"/>
      <c r="AF186" s="466"/>
      <c r="AG186" s="466"/>
      <c r="AH186" s="466"/>
      <c r="AI186" s="466"/>
      <c r="AJ186" s="466"/>
      <c r="AK186" s="466"/>
      <c r="AL186" s="466"/>
      <c r="AM186" s="466"/>
      <c r="AN186" s="466"/>
      <c r="AO186" s="466"/>
      <c r="AP186" s="466"/>
      <c r="AQ186" s="466"/>
      <c r="AR186" s="466"/>
      <c r="AS186" s="466"/>
      <c r="AT186" s="468"/>
      <c r="AU186" s="246"/>
      <c r="AV186" s="264" t="s">
        <v>93</v>
      </c>
      <c r="AW186" s="264"/>
      <c r="AX186" s="495"/>
      <c r="AY186" s="495"/>
      <c r="AZ186" s="495"/>
      <c r="BA186" s="495"/>
      <c r="BB186" s="495"/>
      <c r="BC186" s="495"/>
      <c r="BD186" s="495"/>
      <c r="BE186" s="495"/>
      <c r="BF186" s="495"/>
      <c r="BG186" s="495"/>
      <c r="BH186" s="495"/>
      <c r="BI186" s="495"/>
      <c r="BJ186" s="495"/>
      <c r="BK186" s="495"/>
      <c r="BL186" s="495"/>
      <c r="BM186" s="495"/>
      <c r="BN186" s="495"/>
      <c r="BO186" s="495"/>
      <c r="BP186" s="495"/>
      <c r="BQ186" s="495"/>
      <c r="BR186" s="496"/>
    </row>
    <row r="187" customFormat="false" ht="12" hidden="false" customHeight="true" outlineLevel="0" collapsed="false">
      <c r="A187" s="22"/>
      <c r="B187" s="264"/>
      <c r="C187" s="264"/>
      <c r="D187" s="470"/>
      <c r="E187" s="471"/>
      <c r="F187" s="471"/>
      <c r="G187" s="472"/>
      <c r="H187" s="473"/>
      <c r="I187" s="471"/>
      <c r="J187" s="471"/>
      <c r="K187" s="474"/>
      <c r="L187" s="470"/>
      <c r="M187" s="471"/>
      <c r="N187" s="471"/>
      <c r="O187" s="472"/>
      <c r="P187" s="473"/>
      <c r="Q187" s="471"/>
      <c r="R187" s="471"/>
      <c r="S187" s="472"/>
      <c r="T187" s="473"/>
      <c r="U187" s="471"/>
      <c r="V187" s="471"/>
      <c r="W187" s="475"/>
      <c r="X187" s="246"/>
      <c r="Y187" s="264"/>
      <c r="Z187" s="264"/>
      <c r="AA187" s="470"/>
      <c r="AB187" s="471"/>
      <c r="AC187" s="471"/>
      <c r="AD187" s="472"/>
      <c r="AE187" s="473"/>
      <c r="AF187" s="471"/>
      <c r="AG187" s="471"/>
      <c r="AH187" s="474"/>
      <c r="AI187" s="470"/>
      <c r="AJ187" s="471"/>
      <c r="AK187" s="471"/>
      <c r="AL187" s="472"/>
      <c r="AM187" s="473"/>
      <c r="AN187" s="471"/>
      <c r="AO187" s="471"/>
      <c r="AP187" s="472"/>
      <c r="AQ187" s="473"/>
      <c r="AR187" s="471"/>
      <c r="AS187" s="471"/>
      <c r="AT187" s="475"/>
      <c r="AU187" s="246"/>
      <c r="AV187" s="264"/>
      <c r="AW187" s="264"/>
      <c r="AX187" s="495"/>
      <c r="AY187" s="495"/>
      <c r="AZ187" s="495"/>
      <c r="BA187" s="495"/>
      <c r="BB187" s="495"/>
      <c r="BC187" s="495"/>
      <c r="BD187" s="495"/>
      <c r="BE187" s="495"/>
      <c r="BF187" s="495"/>
      <c r="BG187" s="495"/>
      <c r="BH187" s="495"/>
      <c r="BI187" s="495"/>
      <c r="BJ187" s="495"/>
      <c r="BK187" s="495"/>
      <c r="BL187" s="495"/>
      <c r="BM187" s="495"/>
      <c r="BN187" s="495"/>
      <c r="BO187" s="495"/>
      <c r="BP187" s="495"/>
      <c r="BQ187" s="495"/>
      <c r="BR187" s="496"/>
    </row>
    <row r="188" customFormat="false" ht="12" hidden="false" customHeight="true" outlineLevel="0" collapsed="false">
      <c r="A188" s="22"/>
      <c r="B188" s="264" t="s">
        <v>97</v>
      </c>
      <c r="C188" s="264"/>
      <c r="D188" s="476"/>
      <c r="E188" s="460"/>
      <c r="F188" s="460"/>
      <c r="G188" s="477"/>
      <c r="H188" s="459"/>
      <c r="I188" s="460"/>
      <c r="J188" s="460"/>
      <c r="K188" s="478"/>
      <c r="L188" s="476"/>
      <c r="M188" s="460"/>
      <c r="N188" s="460"/>
      <c r="O188" s="477"/>
      <c r="P188" s="459"/>
      <c r="Q188" s="460"/>
      <c r="R188" s="460"/>
      <c r="S188" s="477"/>
      <c r="T188" s="459"/>
      <c r="U188" s="460"/>
      <c r="V188" s="460"/>
      <c r="W188" s="461"/>
      <c r="X188" s="246"/>
      <c r="Y188" s="264" t="s">
        <v>97</v>
      </c>
      <c r="Z188" s="264"/>
      <c r="AA188" s="476"/>
      <c r="AB188" s="460"/>
      <c r="AC188" s="460"/>
      <c r="AD188" s="477"/>
      <c r="AE188" s="459"/>
      <c r="AF188" s="460"/>
      <c r="AG188" s="460"/>
      <c r="AH188" s="478"/>
      <c r="AI188" s="476"/>
      <c r="AJ188" s="460"/>
      <c r="AK188" s="460"/>
      <c r="AL188" s="477"/>
      <c r="AM188" s="459"/>
      <c r="AN188" s="460"/>
      <c r="AO188" s="460"/>
      <c r="AP188" s="477"/>
      <c r="AQ188" s="459"/>
      <c r="AR188" s="460"/>
      <c r="AS188" s="460"/>
      <c r="AT188" s="461"/>
      <c r="AU188" s="246"/>
      <c r="AV188" s="264" t="s">
        <v>97</v>
      </c>
      <c r="AW188" s="264"/>
      <c r="AX188" s="495"/>
      <c r="AY188" s="495"/>
      <c r="AZ188" s="495"/>
      <c r="BA188" s="495"/>
      <c r="BB188" s="495"/>
      <c r="BC188" s="495"/>
      <c r="BD188" s="495"/>
      <c r="BE188" s="495"/>
      <c r="BF188" s="495"/>
      <c r="BG188" s="495"/>
      <c r="BH188" s="495"/>
      <c r="BI188" s="495"/>
      <c r="BJ188" s="495"/>
      <c r="BK188" s="495"/>
      <c r="BL188" s="495"/>
      <c r="BM188" s="495"/>
      <c r="BN188" s="495"/>
      <c r="BO188" s="495"/>
      <c r="BP188" s="495"/>
      <c r="BQ188" s="495"/>
      <c r="BR188" s="496"/>
    </row>
    <row r="189" customFormat="false" ht="12" hidden="false" customHeight="true" outlineLevel="0" collapsed="false">
      <c r="A189" s="22"/>
      <c r="B189" s="264"/>
      <c r="C189" s="264"/>
      <c r="D189" s="479" t="s">
        <v>184</v>
      </c>
      <c r="E189" s="483"/>
      <c r="F189" s="483"/>
      <c r="G189" s="483"/>
      <c r="H189" s="483"/>
      <c r="I189" s="483"/>
      <c r="J189" s="483"/>
      <c r="K189" s="483"/>
      <c r="L189" s="483"/>
      <c r="M189" s="483"/>
      <c r="N189" s="483"/>
      <c r="O189" s="483"/>
      <c r="P189" s="483"/>
      <c r="Q189" s="483"/>
      <c r="R189" s="483"/>
      <c r="S189" s="483"/>
      <c r="T189" s="497" t="s">
        <v>198</v>
      </c>
      <c r="U189" s="497"/>
      <c r="V189" s="497"/>
      <c r="W189" s="497"/>
      <c r="X189" s="246"/>
      <c r="Y189" s="264"/>
      <c r="Z189" s="264"/>
      <c r="AA189" s="479" t="s">
        <v>184</v>
      </c>
      <c r="AB189" s="498" t="s">
        <v>199</v>
      </c>
      <c r="AC189" s="498"/>
      <c r="AD189" s="498"/>
      <c r="AE189" s="483"/>
      <c r="AF189" s="483"/>
      <c r="AG189" s="483"/>
      <c r="AH189" s="483"/>
      <c r="AI189" s="492" t="s">
        <v>200</v>
      </c>
      <c r="AJ189" s="492"/>
      <c r="AK189" s="492"/>
      <c r="AL189" s="492"/>
      <c r="AM189" s="483"/>
      <c r="AN189" s="483"/>
      <c r="AO189" s="483"/>
      <c r="AP189" s="483"/>
      <c r="AQ189" s="483"/>
      <c r="AR189" s="483"/>
      <c r="AS189" s="483"/>
      <c r="AT189" s="499"/>
      <c r="AU189" s="246"/>
      <c r="AV189" s="264"/>
      <c r="AW189" s="264"/>
      <c r="AX189" s="495"/>
      <c r="AY189" s="495"/>
      <c r="AZ189" s="495"/>
      <c r="BA189" s="495"/>
      <c r="BB189" s="495"/>
      <c r="BC189" s="495"/>
      <c r="BD189" s="495"/>
      <c r="BE189" s="495"/>
      <c r="BF189" s="495"/>
      <c r="BG189" s="495"/>
      <c r="BH189" s="495"/>
      <c r="BI189" s="495"/>
      <c r="BJ189" s="495"/>
      <c r="BK189" s="495"/>
      <c r="BL189" s="495"/>
      <c r="BM189" s="495"/>
      <c r="BN189" s="495"/>
      <c r="BO189" s="495"/>
      <c r="BP189" s="495"/>
      <c r="BQ189" s="495"/>
      <c r="BR189" s="496"/>
    </row>
    <row r="190" customFormat="false" ht="12" hidden="false" customHeight="true" outlineLevel="0" collapsed="false">
      <c r="A190" s="22"/>
      <c r="B190" s="264" t="s">
        <v>98</v>
      </c>
      <c r="C190" s="264"/>
      <c r="D190" s="479"/>
      <c r="E190" s="485"/>
      <c r="F190" s="485"/>
      <c r="G190" s="485"/>
      <c r="H190" s="485"/>
      <c r="I190" s="485"/>
      <c r="J190" s="485"/>
      <c r="K190" s="485"/>
      <c r="L190" s="485"/>
      <c r="M190" s="485"/>
      <c r="N190" s="485"/>
      <c r="O190" s="485"/>
      <c r="P190" s="485"/>
      <c r="Q190" s="485"/>
      <c r="R190" s="485"/>
      <c r="S190" s="485"/>
      <c r="T190" s="497"/>
      <c r="U190" s="497"/>
      <c r="V190" s="497"/>
      <c r="W190" s="497"/>
      <c r="X190" s="246"/>
      <c r="Y190" s="264" t="s">
        <v>98</v>
      </c>
      <c r="Z190" s="264"/>
      <c r="AA190" s="479"/>
      <c r="AB190" s="498"/>
      <c r="AC190" s="498"/>
      <c r="AD190" s="498"/>
      <c r="AE190" s="485"/>
      <c r="AF190" s="485"/>
      <c r="AG190" s="485"/>
      <c r="AH190" s="485"/>
      <c r="AI190" s="492"/>
      <c r="AJ190" s="492"/>
      <c r="AK190" s="492"/>
      <c r="AL190" s="492"/>
      <c r="AM190" s="485"/>
      <c r="AN190" s="485"/>
      <c r="AO190" s="485"/>
      <c r="AP190" s="485"/>
      <c r="AQ190" s="485"/>
      <c r="AR190" s="485"/>
      <c r="AS190" s="485"/>
      <c r="AT190" s="500"/>
      <c r="AU190" s="246"/>
      <c r="AV190" s="264" t="s">
        <v>98</v>
      </c>
      <c r="AW190" s="264"/>
      <c r="AX190" s="495"/>
      <c r="AY190" s="495"/>
      <c r="AZ190" s="495"/>
      <c r="BA190" s="495"/>
      <c r="BB190" s="495"/>
      <c r="BC190" s="495"/>
      <c r="BD190" s="495"/>
      <c r="BE190" s="495"/>
      <c r="BF190" s="495"/>
      <c r="BG190" s="495"/>
      <c r="BH190" s="495"/>
      <c r="BI190" s="495"/>
      <c r="BJ190" s="495"/>
      <c r="BK190" s="495"/>
      <c r="BL190" s="495"/>
      <c r="BM190" s="495"/>
      <c r="BN190" s="495"/>
      <c r="BO190" s="495"/>
      <c r="BP190" s="495"/>
      <c r="BQ190" s="495"/>
      <c r="BR190" s="496"/>
    </row>
    <row r="191" customFormat="false" ht="12" hidden="false" customHeight="true" outlineLevel="0" collapsed="false">
      <c r="A191" s="22"/>
      <c r="B191" s="264"/>
      <c r="C191" s="264"/>
      <c r="D191" s="479"/>
      <c r="E191" s="483"/>
      <c r="F191" s="483"/>
      <c r="G191" s="483"/>
      <c r="H191" s="483"/>
      <c r="I191" s="483"/>
      <c r="J191" s="483"/>
      <c r="K191" s="483"/>
      <c r="L191" s="483"/>
      <c r="M191" s="483"/>
      <c r="N191" s="483"/>
      <c r="O191" s="483"/>
      <c r="P191" s="483"/>
      <c r="Q191" s="483"/>
      <c r="R191" s="483"/>
      <c r="S191" s="483"/>
      <c r="T191" s="497"/>
      <c r="U191" s="497"/>
      <c r="V191" s="497"/>
      <c r="W191" s="497"/>
      <c r="X191" s="246"/>
      <c r="Y191" s="264"/>
      <c r="Z191" s="264"/>
      <c r="AA191" s="479"/>
      <c r="AB191" s="498"/>
      <c r="AC191" s="498"/>
      <c r="AD191" s="498"/>
      <c r="AE191" s="483"/>
      <c r="AF191" s="483"/>
      <c r="AG191" s="483"/>
      <c r="AH191" s="483"/>
      <c r="AI191" s="492"/>
      <c r="AJ191" s="492"/>
      <c r="AK191" s="492"/>
      <c r="AL191" s="492"/>
      <c r="AM191" s="483"/>
      <c r="AN191" s="483"/>
      <c r="AO191" s="483"/>
      <c r="AP191" s="483"/>
      <c r="AQ191" s="483"/>
      <c r="AR191" s="483"/>
      <c r="AS191" s="483"/>
      <c r="AT191" s="499"/>
      <c r="AU191" s="246"/>
      <c r="AV191" s="264"/>
      <c r="AW191" s="264"/>
      <c r="AX191" s="495"/>
      <c r="AY191" s="495"/>
      <c r="AZ191" s="495"/>
      <c r="BA191" s="495"/>
      <c r="BB191" s="495"/>
      <c r="BC191" s="495"/>
      <c r="BD191" s="495"/>
      <c r="BE191" s="495"/>
      <c r="BF191" s="495"/>
      <c r="BG191" s="495"/>
      <c r="BH191" s="495"/>
      <c r="BI191" s="495"/>
      <c r="BJ191" s="495"/>
      <c r="BK191" s="495"/>
      <c r="BL191" s="495"/>
      <c r="BM191" s="495"/>
      <c r="BN191" s="495"/>
      <c r="BO191" s="495"/>
      <c r="BP191" s="495"/>
      <c r="BQ191" s="495"/>
      <c r="BR191" s="496"/>
    </row>
    <row r="192" customFormat="false" ht="12" hidden="false" customHeight="true" outlineLevel="0" collapsed="false">
      <c r="A192" s="22"/>
      <c r="B192" s="264" t="s">
        <v>99</v>
      </c>
      <c r="C192" s="264"/>
      <c r="D192" s="479"/>
      <c r="E192" s="485"/>
      <c r="F192" s="485"/>
      <c r="G192" s="485"/>
      <c r="H192" s="485"/>
      <c r="I192" s="485"/>
      <c r="J192" s="485"/>
      <c r="K192" s="485"/>
      <c r="L192" s="485"/>
      <c r="M192" s="485"/>
      <c r="N192" s="485"/>
      <c r="O192" s="485"/>
      <c r="P192" s="485"/>
      <c r="Q192" s="485"/>
      <c r="R192" s="485"/>
      <c r="S192" s="485"/>
      <c r="T192" s="497"/>
      <c r="U192" s="497"/>
      <c r="V192" s="497"/>
      <c r="W192" s="497"/>
      <c r="X192" s="246"/>
      <c r="Y192" s="264" t="s">
        <v>99</v>
      </c>
      <c r="Z192" s="264"/>
      <c r="AA192" s="479"/>
      <c r="AB192" s="498"/>
      <c r="AC192" s="498"/>
      <c r="AD192" s="498"/>
      <c r="AE192" s="485"/>
      <c r="AF192" s="485"/>
      <c r="AG192" s="485"/>
      <c r="AH192" s="485"/>
      <c r="AI192" s="492"/>
      <c r="AJ192" s="492"/>
      <c r="AK192" s="492"/>
      <c r="AL192" s="492"/>
      <c r="AM192" s="485"/>
      <c r="AN192" s="485"/>
      <c r="AO192" s="485"/>
      <c r="AP192" s="485"/>
      <c r="AQ192" s="485"/>
      <c r="AR192" s="485"/>
      <c r="AS192" s="485"/>
      <c r="AT192" s="500"/>
      <c r="AU192" s="246"/>
      <c r="AV192" s="264" t="s">
        <v>99</v>
      </c>
      <c r="AW192" s="264"/>
      <c r="AX192" s="495"/>
      <c r="AY192" s="495"/>
      <c r="AZ192" s="495"/>
      <c r="BA192" s="495"/>
      <c r="BB192" s="495"/>
      <c r="BC192" s="495"/>
      <c r="BD192" s="495"/>
      <c r="BE192" s="495"/>
      <c r="BF192" s="495"/>
      <c r="BG192" s="495"/>
      <c r="BH192" s="495"/>
      <c r="BI192" s="495"/>
      <c r="BJ192" s="495"/>
      <c r="BK192" s="495"/>
      <c r="BL192" s="495"/>
      <c r="BM192" s="495"/>
      <c r="BN192" s="495"/>
      <c r="BO192" s="495"/>
      <c r="BP192" s="495"/>
      <c r="BQ192" s="495"/>
      <c r="BR192" s="496"/>
    </row>
    <row r="193" customFormat="false" ht="12" hidden="false" customHeight="true" outlineLevel="0" collapsed="false">
      <c r="A193" s="22"/>
      <c r="B193" s="264"/>
      <c r="C193" s="264"/>
      <c r="D193" s="479"/>
      <c r="E193" s="483"/>
      <c r="F193" s="483"/>
      <c r="G193" s="483"/>
      <c r="H193" s="483"/>
      <c r="I193" s="483"/>
      <c r="J193" s="483"/>
      <c r="K193" s="483"/>
      <c r="L193" s="483"/>
      <c r="M193" s="483"/>
      <c r="N193" s="483"/>
      <c r="O193" s="483"/>
      <c r="P193" s="483"/>
      <c r="Q193" s="483"/>
      <c r="R193" s="483"/>
      <c r="S193" s="483"/>
      <c r="T193" s="497"/>
      <c r="U193" s="497"/>
      <c r="V193" s="497"/>
      <c r="W193" s="497"/>
      <c r="X193" s="246"/>
      <c r="Y193" s="264"/>
      <c r="Z193" s="264"/>
      <c r="AA193" s="479"/>
      <c r="AB193" s="498"/>
      <c r="AC193" s="498"/>
      <c r="AD193" s="498"/>
      <c r="AE193" s="483"/>
      <c r="AF193" s="483"/>
      <c r="AG193" s="483"/>
      <c r="AH193" s="483"/>
      <c r="AI193" s="492"/>
      <c r="AJ193" s="492"/>
      <c r="AK193" s="492"/>
      <c r="AL193" s="492"/>
      <c r="AM193" s="483"/>
      <c r="AN193" s="483"/>
      <c r="AO193" s="483"/>
      <c r="AP193" s="483"/>
      <c r="AQ193" s="483"/>
      <c r="AR193" s="483"/>
      <c r="AS193" s="483"/>
      <c r="AT193" s="499"/>
      <c r="AU193" s="246"/>
      <c r="AV193" s="264"/>
      <c r="AW193" s="264"/>
      <c r="AX193" s="495"/>
      <c r="AY193" s="495"/>
      <c r="AZ193" s="495"/>
      <c r="BA193" s="495"/>
      <c r="BB193" s="495"/>
      <c r="BC193" s="495"/>
      <c r="BD193" s="495"/>
      <c r="BE193" s="495"/>
      <c r="BF193" s="495"/>
      <c r="BG193" s="495"/>
      <c r="BH193" s="495"/>
      <c r="BI193" s="495"/>
      <c r="BJ193" s="495"/>
      <c r="BK193" s="495"/>
      <c r="BL193" s="495"/>
      <c r="BM193" s="495"/>
      <c r="BN193" s="495"/>
      <c r="BO193" s="495"/>
      <c r="BP193" s="495"/>
      <c r="BQ193" s="495"/>
      <c r="BR193" s="496"/>
    </row>
    <row r="194" customFormat="false" ht="12" hidden="false" customHeight="true" outlineLevel="0" collapsed="false">
      <c r="A194" s="22"/>
      <c r="B194" s="305" t="s">
        <v>189</v>
      </c>
      <c r="C194" s="305"/>
      <c r="D194" s="479"/>
      <c r="E194" s="485"/>
      <c r="F194" s="485"/>
      <c r="G194" s="485"/>
      <c r="H194" s="485"/>
      <c r="I194" s="485"/>
      <c r="J194" s="485"/>
      <c r="K194" s="485"/>
      <c r="L194" s="485"/>
      <c r="M194" s="485"/>
      <c r="N194" s="485"/>
      <c r="O194" s="485"/>
      <c r="P194" s="485"/>
      <c r="Q194" s="485"/>
      <c r="R194" s="485"/>
      <c r="S194" s="485"/>
      <c r="T194" s="497"/>
      <c r="U194" s="497"/>
      <c r="V194" s="497"/>
      <c r="W194" s="497"/>
      <c r="X194" s="246"/>
      <c r="Y194" s="305" t="s">
        <v>189</v>
      </c>
      <c r="Z194" s="305"/>
      <c r="AA194" s="479"/>
      <c r="AB194" s="498"/>
      <c r="AC194" s="498"/>
      <c r="AD194" s="498"/>
      <c r="AE194" s="485"/>
      <c r="AF194" s="485"/>
      <c r="AG194" s="485"/>
      <c r="AH194" s="485"/>
      <c r="AI194" s="492"/>
      <c r="AJ194" s="492"/>
      <c r="AK194" s="492"/>
      <c r="AL194" s="492"/>
      <c r="AM194" s="485"/>
      <c r="AN194" s="485"/>
      <c r="AO194" s="485"/>
      <c r="AP194" s="485"/>
      <c r="AQ194" s="485"/>
      <c r="AR194" s="485"/>
      <c r="AS194" s="485"/>
      <c r="AT194" s="500"/>
      <c r="AU194" s="246"/>
      <c r="AV194" s="305" t="s">
        <v>189</v>
      </c>
      <c r="AW194" s="305"/>
      <c r="AX194" s="495"/>
      <c r="AY194" s="495"/>
      <c r="AZ194" s="495"/>
      <c r="BA194" s="495"/>
      <c r="BB194" s="495"/>
      <c r="BC194" s="495"/>
      <c r="BD194" s="495"/>
      <c r="BE194" s="495"/>
      <c r="BF194" s="495"/>
      <c r="BG194" s="495"/>
      <c r="BH194" s="495"/>
      <c r="BI194" s="495"/>
      <c r="BJ194" s="495"/>
      <c r="BK194" s="495"/>
      <c r="BL194" s="495"/>
      <c r="BM194" s="495"/>
      <c r="BN194" s="495"/>
      <c r="BO194" s="495"/>
      <c r="BP194" s="495"/>
      <c r="BQ194" s="495"/>
      <c r="BR194" s="496"/>
    </row>
    <row r="195" customFormat="false" ht="12" hidden="false" customHeight="true" outlineLevel="0" collapsed="false">
      <c r="A195" s="22"/>
      <c r="B195" s="305"/>
      <c r="C195" s="305"/>
      <c r="D195" s="486"/>
      <c r="E195" s="487"/>
      <c r="F195" s="487"/>
      <c r="G195" s="488"/>
      <c r="H195" s="489"/>
      <c r="I195" s="487"/>
      <c r="J195" s="487"/>
      <c r="K195" s="490"/>
      <c r="L195" s="486"/>
      <c r="M195" s="487"/>
      <c r="N195" s="487"/>
      <c r="O195" s="488"/>
      <c r="P195" s="489"/>
      <c r="Q195" s="487"/>
      <c r="R195" s="487"/>
      <c r="S195" s="488"/>
      <c r="T195" s="489"/>
      <c r="U195" s="487"/>
      <c r="V195" s="487"/>
      <c r="W195" s="491"/>
      <c r="X195" s="246"/>
      <c r="Y195" s="305"/>
      <c r="Z195" s="305"/>
      <c r="AA195" s="486"/>
      <c r="AB195" s="487"/>
      <c r="AC195" s="487"/>
      <c r="AD195" s="488"/>
      <c r="AE195" s="489"/>
      <c r="AF195" s="487"/>
      <c r="AG195" s="487"/>
      <c r="AH195" s="490"/>
      <c r="AI195" s="486"/>
      <c r="AJ195" s="487"/>
      <c r="AK195" s="487"/>
      <c r="AL195" s="488"/>
      <c r="AM195" s="489"/>
      <c r="AN195" s="487"/>
      <c r="AO195" s="487"/>
      <c r="AP195" s="488"/>
      <c r="AQ195" s="489"/>
      <c r="AR195" s="487"/>
      <c r="AS195" s="487"/>
      <c r="AT195" s="491"/>
      <c r="AU195" s="246"/>
      <c r="AV195" s="305"/>
      <c r="AW195" s="305"/>
      <c r="AX195" s="495"/>
      <c r="AY195" s="495"/>
      <c r="AZ195" s="495"/>
      <c r="BA195" s="495"/>
      <c r="BB195" s="495"/>
      <c r="BC195" s="495"/>
      <c r="BD195" s="495"/>
      <c r="BE195" s="495"/>
      <c r="BF195" s="495"/>
      <c r="BG195" s="495"/>
      <c r="BH195" s="495"/>
      <c r="BI195" s="495"/>
      <c r="BJ195" s="495"/>
      <c r="BK195" s="495"/>
      <c r="BL195" s="495"/>
      <c r="BM195" s="495"/>
      <c r="BN195" s="495"/>
      <c r="BO195" s="495"/>
      <c r="BP195" s="495"/>
      <c r="BQ195" s="495"/>
      <c r="BR195" s="496"/>
    </row>
    <row r="196" customFormat="false" ht="4.5" hidden="false" customHeight="true" outlineLevel="0" collapsed="false">
      <c r="A196" s="501"/>
      <c r="B196" s="502"/>
      <c r="C196" s="502"/>
      <c r="D196" s="502"/>
      <c r="E196" s="502"/>
      <c r="F196" s="502"/>
      <c r="G196" s="502"/>
      <c r="H196" s="502"/>
      <c r="I196" s="502"/>
      <c r="J196" s="502"/>
      <c r="K196" s="502"/>
      <c r="L196" s="502"/>
      <c r="M196" s="502"/>
      <c r="N196" s="502"/>
      <c r="O196" s="502"/>
      <c r="P196" s="503"/>
      <c r="Q196" s="503"/>
      <c r="R196" s="503"/>
      <c r="S196" s="502"/>
      <c r="T196" s="502"/>
      <c r="U196" s="502"/>
      <c r="V196" s="502"/>
      <c r="W196" s="502"/>
      <c r="X196" s="502"/>
      <c r="Y196" s="502"/>
      <c r="Z196" s="502"/>
      <c r="AA196" s="502"/>
      <c r="AB196" s="502"/>
      <c r="AC196" s="502"/>
      <c r="AD196" s="502"/>
      <c r="AE196" s="502"/>
      <c r="AF196" s="502"/>
      <c r="AG196" s="502"/>
      <c r="AH196" s="502"/>
      <c r="AI196" s="502"/>
      <c r="AJ196" s="502"/>
      <c r="AK196" s="502"/>
      <c r="AL196" s="502"/>
      <c r="AM196" s="502"/>
      <c r="AN196" s="502"/>
      <c r="AO196" s="502"/>
      <c r="AP196" s="502"/>
      <c r="AQ196" s="502"/>
      <c r="AR196" s="502"/>
      <c r="AS196" s="502"/>
      <c r="AT196" s="502"/>
      <c r="AU196" s="502"/>
      <c r="AV196" s="502"/>
      <c r="AW196" s="502"/>
      <c r="AX196" s="502"/>
      <c r="AY196" s="502"/>
      <c r="AZ196" s="502"/>
      <c r="BA196" s="502"/>
      <c r="BB196" s="502"/>
      <c r="BC196" s="502"/>
      <c r="BD196" s="502"/>
      <c r="BE196" s="502"/>
      <c r="BF196" s="502"/>
      <c r="BG196" s="502"/>
      <c r="BH196" s="502"/>
      <c r="BI196" s="502"/>
      <c r="BJ196" s="502"/>
      <c r="BK196" s="502"/>
      <c r="BL196" s="502"/>
      <c r="BM196" s="502"/>
      <c r="BN196" s="502"/>
      <c r="BO196" s="502"/>
      <c r="BP196" s="502"/>
      <c r="BQ196" s="502"/>
      <c r="BR196" s="504"/>
    </row>
    <row r="197" customFormat="false" ht="15" hidden="false" customHeight="false" outlineLevel="0" collapsed="false">
      <c r="P197" s="505"/>
      <c r="Q197" s="505"/>
      <c r="R197" s="505"/>
    </row>
    <row r="198" customFormat="false" ht="15" hidden="false" customHeight="false" outlineLevel="0" collapsed="false">
      <c r="P198" s="505"/>
      <c r="Q198" s="505"/>
      <c r="R198" s="505"/>
    </row>
    <row r="199" customFormat="false" ht="15" hidden="false" customHeight="false" outlineLevel="0" collapsed="false">
      <c r="P199" s="505"/>
      <c r="Q199" s="505"/>
      <c r="R199" s="505"/>
    </row>
    <row r="203" customFormat="false" ht="17.35" hidden="false" customHeight="false" outlineLevel="0" collapsed="false">
      <c r="M203" s="506"/>
      <c r="N203" s="506"/>
      <c r="O203" s="506"/>
      <c r="P203" s="506"/>
      <c r="Q203" s="506"/>
      <c r="R203" s="506"/>
      <c r="S203" s="506"/>
      <c r="T203" s="506"/>
      <c r="U203" s="507" t="s">
        <v>201</v>
      </c>
      <c r="V203" s="507"/>
      <c r="W203" s="507"/>
      <c r="X203" s="507"/>
      <c r="Y203" s="507"/>
      <c r="Z203" s="507"/>
      <c r="AA203" s="507"/>
      <c r="AB203" s="507"/>
      <c r="AC203" s="507"/>
      <c r="AD203" s="507"/>
      <c r="AE203" s="507"/>
      <c r="AF203" s="507"/>
      <c r="AG203" s="507"/>
      <c r="AH203" s="507"/>
      <c r="AI203" s="507"/>
      <c r="AJ203" s="507"/>
      <c r="AK203" s="507"/>
      <c r="AL203" s="507"/>
      <c r="AM203" s="507"/>
      <c r="AN203" s="507"/>
      <c r="AO203" s="507"/>
      <c r="AP203" s="507"/>
      <c r="AQ203" s="506"/>
      <c r="AR203" s="506"/>
      <c r="AS203" s="506"/>
      <c r="AT203" s="506"/>
      <c r="AU203" s="506"/>
      <c r="AV203" s="506"/>
      <c r="AW203" s="506"/>
      <c r="AX203" s="506"/>
      <c r="AY203" s="506"/>
      <c r="AZ203" s="506"/>
      <c r="BA203" s="506"/>
      <c r="BB203" s="506"/>
      <c r="BC203" s="506"/>
    </row>
    <row r="204" customFormat="false" ht="16.5" hidden="false" customHeight="true" outlineLevel="0" collapsed="false"/>
    <row r="205" customFormat="false" ht="17.25" hidden="false" customHeight="true" outlineLevel="0" collapsed="false">
      <c r="B205" s="508" t="s">
        <v>202</v>
      </c>
      <c r="C205" s="508"/>
      <c r="D205" s="508"/>
      <c r="E205" s="508"/>
      <c r="F205" s="509" t="s">
        <v>203</v>
      </c>
      <c r="G205" s="509"/>
      <c r="H205" s="509"/>
      <c r="I205" s="509"/>
      <c r="J205" s="509"/>
      <c r="K205" s="509"/>
      <c r="L205" s="509"/>
      <c r="M205" s="509"/>
      <c r="N205" s="510" t="s">
        <v>204</v>
      </c>
      <c r="O205" s="510"/>
      <c r="P205" s="510"/>
      <c r="Q205" s="510"/>
      <c r="R205" s="510"/>
      <c r="S205" s="510"/>
      <c r="T205" s="510"/>
      <c r="U205" s="510"/>
      <c r="V205" s="510"/>
      <c r="W205" s="510"/>
      <c r="X205" s="510"/>
      <c r="Y205" s="510"/>
      <c r="Z205" s="511" t="s">
        <v>205</v>
      </c>
      <c r="AA205" s="511"/>
      <c r="AB205" s="511"/>
      <c r="AC205" s="511"/>
      <c r="AD205" s="511"/>
      <c r="AE205" s="511"/>
      <c r="AF205" s="511"/>
      <c r="AG205" s="511"/>
      <c r="AH205" s="511"/>
      <c r="AI205" s="511"/>
      <c r="AJ205" s="511"/>
      <c r="AK205" s="511"/>
      <c r="AL205" s="511"/>
      <c r="AM205" s="511"/>
      <c r="AN205" s="511"/>
      <c r="AO205" s="511"/>
      <c r="AP205" s="511"/>
      <c r="AQ205" s="511"/>
      <c r="AR205" s="511"/>
      <c r="AS205" s="511"/>
      <c r="AT205" s="511"/>
      <c r="AU205" s="511"/>
      <c r="AV205" s="511"/>
      <c r="AW205" s="511"/>
      <c r="AX205" s="511"/>
      <c r="AY205" s="511"/>
      <c r="AZ205" s="511"/>
      <c r="BA205" s="511"/>
      <c r="BB205" s="511"/>
      <c r="BC205" s="511"/>
      <c r="BD205" s="511"/>
      <c r="BE205" s="511"/>
      <c r="BF205" s="511"/>
      <c r="BG205" s="511"/>
      <c r="BH205" s="511"/>
      <c r="BI205" s="511"/>
      <c r="BJ205" s="511"/>
      <c r="BK205" s="512" t="s">
        <v>206</v>
      </c>
      <c r="BL205" s="512"/>
      <c r="BM205" s="512"/>
      <c r="BN205" s="512"/>
      <c r="BO205" s="512"/>
    </row>
    <row r="206" customFormat="false" ht="44.25" hidden="false" customHeight="true" outlineLevel="0" collapsed="false">
      <c r="B206" s="508"/>
      <c r="C206" s="508"/>
      <c r="D206" s="508"/>
      <c r="E206" s="508"/>
      <c r="F206" s="509"/>
      <c r="G206" s="509"/>
      <c r="H206" s="509"/>
      <c r="I206" s="509"/>
      <c r="J206" s="509"/>
      <c r="K206" s="509"/>
      <c r="L206" s="509"/>
      <c r="M206" s="509"/>
      <c r="N206" s="513" t="s">
        <v>207</v>
      </c>
      <c r="O206" s="513"/>
      <c r="P206" s="513"/>
      <c r="Q206" s="513"/>
      <c r="R206" s="513" t="s">
        <v>208</v>
      </c>
      <c r="S206" s="513"/>
      <c r="T206" s="513"/>
      <c r="U206" s="513"/>
      <c r="V206" s="513" t="s">
        <v>209</v>
      </c>
      <c r="W206" s="513"/>
      <c r="X206" s="513"/>
      <c r="Y206" s="513"/>
      <c r="Z206" s="514" t="s">
        <v>210</v>
      </c>
      <c r="AA206" s="514"/>
      <c r="AB206" s="514"/>
      <c r="AC206" s="514"/>
      <c r="AD206" s="514"/>
      <c r="AE206" s="514"/>
      <c r="AF206" s="514"/>
      <c r="AG206" s="514"/>
      <c r="AH206" s="514"/>
      <c r="AI206" s="514"/>
      <c r="AJ206" s="514"/>
      <c r="AK206" s="514"/>
      <c r="AL206" s="514"/>
      <c r="AM206" s="514"/>
      <c r="AN206" s="514"/>
      <c r="AO206" s="514"/>
      <c r="AP206" s="514"/>
      <c r="AQ206" s="514"/>
      <c r="AR206" s="514" t="s">
        <v>211</v>
      </c>
      <c r="AS206" s="514"/>
      <c r="AT206" s="514"/>
      <c r="AU206" s="514"/>
      <c r="AV206" s="514"/>
      <c r="AW206" s="514"/>
      <c r="AX206" s="514"/>
      <c r="AY206" s="514"/>
      <c r="AZ206" s="514"/>
      <c r="BA206" s="514"/>
      <c r="BB206" s="514"/>
      <c r="BC206" s="514"/>
      <c r="BD206" s="514"/>
      <c r="BE206" s="514"/>
      <c r="BF206" s="514"/>
      <c r="BG206" s="514"/>
      <c r="BH206" s="514"/>
      <c r="BI206" s="514"/>
      <c r="BJ206" s="514"/>
      <c r="BK206" s="512"/>
      <c r="BL206" s="512"/>
      <c r="BM206" s="512"/>
      <c r="BN206" s="512"/>
      <c r="BO206" s="512"/>
    </row>
    <row r="207" customFormat="false" ht="18.75" hidden="false" customHeight="true" outlineLevel="0" collapsed="false">
      <c r="B207" s="515"/>
      <c r="C207" s="515"/>
      <c r="D207" s="515"/>
      <c r="E207" s="515"/>
      <c r="F207" s="516"/>
      <c r="G207" s="516"/>
      <c r="H207" s="516"/>
      <c r="I207" s="516"/>
      <c r="J207" s="516"/>
      <c r="K207" s="516"/>
      <c r="L207" s="516"/>
      <c r="M207" s="516"/>
      <c r="N207" s="517"/>
      <c r="O207" s="517"/>
      <c r="P207" s="517"/>
      <c r="Q207" s="517"/>
      <c r="R207" s="518"/>
      <c r="S207" s="518"/>
      <c r="T207" s="518"/>
      <c r="U207" s="518"/>
      <c r="V207" s="519"/>
      <c r="W207" s="519"/>
      <c r="X207" s="519"/>
      <c r="Y207" s="519"/>
      <c r="Z207" s="520"/>
      <c r="AA207" s="520"/>
      <c r="AB207" s="520"/>
      <c r="AC207" s="520"/>
      <c r="AD207" s="520"/>
      <c r="AE207" s="520"/>
      <c r="AF207" s="520"/>
      <c r="AG207" s="520"/>
      <c r="AH207" s="520"/>
      <c r="AI207" s="520"/>
      <c r="AJ207" s="520"/>
      <c r="AK207" s="520"/>
      <c r="AL207" s="520"/>
      <c r="AM207" s="520"/>
      <c r="AN207" s="520"/>
      <c r="AO207" s="520"/>
      <c r="AP207" s="520"/>
      <c r="AQ207" s="520"/>
      <c r="AR207" s="521"/>
      <c r="AS207" s="521"/>
      <c r="AT207" s="521"/>
      <c r="AU207" s="521"/>
      <c r="AV207" s="521"/>
      <c r="AW207" s="521"/>
      <c r="AX207" s="521"/>
      <c r="AY207" s="521"/>
      <c r="AZ207" s="521"/>
      <c r="BA207" s="521"/>
      <c r="BB207" s="521"/>
      <c r="BC207" s="521"/>
      <c r="BD207" s="521"/>
      <c r="BE207" s="521"/>
      <c r="BF207" s="521"/>
      <c r="BG207" s="521"/>
      <c r="BH207" s="521"/>
      <c r="BI207" s="521"/>
      <c r="BJ207" s="521"/>
      <c r="BK207" s="522"/>
      <c r="BL207" s="522"/>
      <c r="BM207" s="522"/>
      <c r="BN207" s="522"/>
      <c r="BO207" s="522"/>
    </row>
    <row r="208" customFormat="false" ht="15" hidden="false" customHeight="false" outlineLevel="0" collapsed="false">
      <c r="B208" s="523"/>
      <c r="C208" s="523"/>
      <c r="D208" s="523"/>
      <c r="E208" s="523"/>
      <c r="F208" s="524"/>
      <c r="G208" s="524"/>
      <c r="H208" s="524"/>
      <c r="I208" s="524"/>
      <c r="J208" s="524"/>
      <c r="K208" s="524"/>
      <c r="L208" s="524"/>
      <c r="M208" s="524"/>
      <c r="N208" s="525"/>
      <c r="O208" s="525"/>
      <c r="P208" s="525"/>
      <c r="Q208" s="525"/>
      <c r="R208" s="526"/>
      <c r="S208" s="526"/>
      <c r="T208" s="526"/>
      <c r="U208" s="526"/>
      <c r="V208" s="527"/>
      <c r="W208" s="527"/>
      <c r="X208" s="527"/>
      <c r="Y208" s="527"/>
      <c r="Z208" s="528"/>
      <c r="AA208" s="528"/>
      <c r="AB208" s="528"/>
      <c r="AC208" s="528"/>
      <c r="AD208" s="528"/>
      <c r="AE208" s="528"/>
      <c r="AF208" s="528"/>
      <c r="AG208" s="528"/>
      <c r="AH208" s="528"/>
      <c r="AI208" s="528"/>
      <c r="AJ208" s="528"/>
      <c r="AK208" s="528"/>
      <c r="AL208" s="528"/>
      <c r="AM208" s="528"/>
      <c r="AN208" s="528"/>
      <c r="AO208" s="528"/>
      <c r="AP208" s="528"/>
      <c r="AQ208" s="528"/>
      <c r="AR208" s="529"/>
      <c r="AS208" s="529"/>
      <c r="AT208" s="529"/>
      <c r="AU208" s="529"/>
      <c r="AV208" s="529"/>
      <c r="AW208" s="529"/>
      <c r="AX208" s="529"/>
      <c r="AY208" s="529"/>
      <c r="AZ208" s="529"/>
      <c r="BA208" s="529"/>
      <c r="BB208" s="529"/>
      <c r="BC208" s="529"/>
      <c r="BD208" s="529"/>
      <c r="BE208" s="529"/>
      <c r="BF208" s="529"/>
      <c r="BG208" s="529"/>
      <c r="BH208" s="529"/>
      <c r="BI208" s="529"/>
      <c r="BJ208" s="529"/>
      <c r="BK208" s="530"/>
      <c r="BL208" s="530"/>
      <c r="BM208" s="530"/>
      <c r="BN208" s="530"/>
      <c r="BO208" s="530"/>
    </row>
    <row r="209" customFormat="false" ht="15" hidden="false" customHeight="false" outlineLevel="0" collapsed="false">
      <c r="B209" s="523"/>
      <c r="C209" s="523"/>
      <c r="D209" s="523"/>
      <c r="E209" s="523"/>
      <c r="F209" s="524"/>
      <c r="G209" s="524"/>
      <c r="H209" s="524"/>
      <c r="I209" s="524"/>
      <c r="J209" s="524"/>
      <c r="K209" s="524"/>
      <c r="L209" s="524"/>
      <c r="M209" s="524"/>
      <c r="N209" s="525"/>
      <c r="O209" s="525"/>
      <c r="P209" s="525"/>
      <c r="Q209" s="525"/>
      <c r="R209" s="526"/>
      <c r="S209" s="526"/>
      <c r="T209" s="526"/>
      <c r="U209" s="526"/>
      <c r="V209" s="527"/>
      <c r="W209" s="527"/>
      <c r="X209" s="527"/>
      <c r="Y209" s="527"/>
      <c r="Z209" s="528"/>
      <c r="AA209" s="528"/>
      <c r="AB209" s="528"/>
      <c r="AC209" s="528"/>
      <c r="AD209" s="528"/>
      <c r="AE209" s="528"/>
      <c r="AF209" s="528"/>
      <c r="AG209" s="528"/>
      <c r="AH209" s="528"/>
      <c r="AI209" s="528"/>
      <c r="AJ209" s="528"/>
      <c r="AK209" s="528"/>
      <c r="AL209" s="528"/>
      <c r="AM209" s="528"/>
      <c r="AN209" s="528"/>
      <c r="AO209" s="528"/>
      <c r="AP209" s="528"/>
      <c r="AQ209" s="528"/>
      <c r="AR209" s="529"/>
      <c r="AS209" s="529"/>
      <c r="AT209" s="529"/>
      <c r="AU209" s="529"/>
      <c r="AV209" s="529"/>
      <c r="AW209" s="529"/>
      <c r="AX209" s="529"/>
      <c r="AY209" s="529"/>
      <c r="AZ209" s="529"/>
      <c r="BA209" s="529"/>
      <c r="BB209" s="529"/>
      <c r="BC209" s="529"/>
      <c r="BD209" s="529"/>
      <c r="BE209" s="529"/>
      <c r="BF209" s="529"/>
      <c r="BG209" s="529"/>
      <c r="BH209" s="529"/>
      <c r="BI209" s="529"/>
      <c r="BJ209" s="529"/>
      <c r="BK209" s="530"/>
      <c r="BL209" s="530"/>
      <c r="BM209" s="530"/>
      <c r="BN209" s="530"/>
      <c r="BO209" s="530"/>
    </row>
    <row r="210" customFormat="false" ht="15" hidden="false" customHeight="false" outlineLevel="0" collapsed="false">
      <c r="B210" s="523"/>
      <c r="C210" s="523"/>
      <c r="D210" s="523"/>
      <c r="E210" s="523"/>
      <c r="F210" s="524"/>
      <c r="G210" s="524"/>
      <c r="H210" s="524"/>
      <c r="I210" s="524"/>
      <c r="J210" s="524"/>
      <c r="K210" s="524"/>
      <c r="L210" s="524"/>
      <c r="M210" s="524"/>
      <c r="N210" s="525"/>
      <c r="O210" s="525"/>
      <c r="P210" s="525"/>
      <c r="Q210" s="525"/>
      <c r="R210" s="526"/>
      <c r="S210" s="526"/>
      <c r="T210" s="526"/>
      <c r="U210" s="526"/>
      <c r="V210" s="527"/>
      <c r="W210" s="527"/>
      <c r="X210" s="527"/>
      <c r="Y210" s="527"/>
      <c r="Z210" s="528"/>
      <c r="AA210" s="528"/>
      <c r="AB210" s="528"/>
      <c r="AC210" s="528"/>
      <c r="AD210" s="528"/>
      <c r="AE210" s="528"/>
      <c r="AF210" s="528"/>
      <c r="AG210" s="528"/>
      <c r="AH210" s="528"/>
      <c r="AI210" s="528"/>
      <c r="AJ210" s="528"/>
      <c r="AK210" s="528"/>
      <c r="AL210" s="528"/>
      <c r="AM210" s="528"/>
      <c r="AN210" s="528"/>
      <c r="AO210" s="528"/>
      <c r="AP210" s="528"/>
      <c r="AQ210" s="528"/>
      <c r="AR210" s="529"/>
      <c r="AS210" s="529"/>
      <c r="AT210" s="529"/>
      <c r="AU210" s="529"/>
      <c r="AV210" s="529"/>
      <c r="AW210" s="529"/>
      <c r="AX210" s="529"/>
      <c r="AY210" s="529"/>
      <c r="AZ210" s="529"/>
      <c r="BA210" s="529"/>
      <c r="BB210" s="529"/>
      <c r="BC210" s="529"/>
      <c r="BD210" s="529"/>
      <c r="BE210" s="529"/>
      <c r="BF210" s="529"/>
      <c r="BG210" s="529"/>
      <c r="BH210" s="529"/>
      <c r="BI210" s="529"/>
      <c r="BJ210" s="529"/>
      <c r="BK210" s="530"/>
      <c r="BL210" s="530"/>
      <c r="BM210" s="530"/>
      <c r="BN210" s="530"/>
      <c r="BO210" s="530"/>
    </row>
    <row r="211" customFormat="false" ht="15.75" hidden="false" customHeight="true" outlineLevel="0" collapsed="false">
      <c r="B211" s="523"/>
      <c r="C211" s="523"/>
      <c r="D211" s="523"/>
      <c r="E211" s="523"/>
      <c r="F211" s="524"/>
      <c r="G211" s="524"/>
      <c r="H211" s="524"/>
      <c r="I211" s="524"/>
      <c r="J211" s="524"/>
      <c r="K211" s="524"/>
      <c r="L211" s="524"/>
      <c r="M211" s="524"/>
      <c r="N211" s="531"/>
      <c r="O211" s="531"/>
      <c r="P211" s="531"/>
      <c r="Q211" s="531"/>
      <c r="R211" s="532"/>
      <c r="S211" s="532"/>
      <c r="T211" s="532"/>
      <c r="U211" s="532"/>
      <c r="V211" s="533"/>
      <c r="W211" s="533"/>
      <c r="X211" s="533"/>
      <c r="Y211" s="533"/>
      <c r="Z211" s="528"/>
      <c r="AA211" s="528"/>
      <c r="AB211" s="528"/>
      <c r="AC211" s="528"/>
      <c r="AD211" s="528"/>
      <c r="AE211" s="528"/>
      <c r="AF211" s="528"/>
      <c r="AG211" s="528"/>
      <c r="AH211" s="528"/>
      <c r="AI211" s="528"/>
      <c r="AJ211" s="528"/>
      <c r="AK211" s="528"/>
      <c r="AL211" s="528"/>
      <c r="AM211" s="528"/>
      <c r="AN211" s="528"/>
      <c r="AO211" s="528"/>
      <c r="AP211" s="528"/>
      <c r="AQ211" s="528"/>
      <c r="AR211" s="529"/>
      <c r="AS211" s="529"/>
      <c r="AT211" s="529"/>
      <c r="AU211" s="529"/>
      <c r="AV211" s="529"/>
      <c r="AW211" s="529"/>
      <c r="AX211" s="529"/>
      <c r="AY211" s="529"/>
      <c r="AZ211" s="529"/>
      <c r="BA211" s="529"/>
      <c r="BB211" s="529"/>
      <c r="BC211" s="529"/>
      <c r="BD211" s="529"/>
      <c r="BE211" s="529"/>
      <c r="BF211" s="529"/>
      <c r="BG211" s="529"/>
      <c r="BH211" s="529"/>
      <c r="BI211" s="529"/>
      <c r="BJ211" s="529"/>
      <c r="BK211" s="530"/>
      <c r="BL211" s="530"/>
      <c r="BM211" s="530"/>
      <c r="BN211" s="530"/>
      <c r="BO211" s="530"/>
    </row>
    <row r="212" customFormat="false" ht="15" hidden="false" customHeight="false" outlineLevel="0" collapsed="false">
      <c r="B212" s="523"/>
      <c r="C212" s="523"/>
      <c r="D212" s="523"/>
      <c r="E212" s="523"/>
      <c r="F212" s="524"/>
      <c r="G212" s="524"/>
      <c r="H212" s="524"/>
      <c r="I212" s="524"/>
      <c r="J212" s="524"/>
      <c r="K212" s="524"/>
      <c r="L212" s="524"/>
      <c r="M212" s="524"/>
      <c r="N212" s="531"/>
      <c r="O212" s="531"/>
      <c r="P212" s="531"/>
      <c r="Q212" s="531"/>
      <c r="R212" s="532"/>
      <c r="S212" s="532"/>
      <c r="T212" s="532"/>
      <c r="U212" s="532"/>
      <c r="V212" s="533"/>
      <c r="W212" s="533"/>
      <c r="X212" s="533"/>
      <c r="Y212" s="533"/>
      <c r="Z212" s="528"/>
      <c r="AA212" s="528"/>
      <c r="AB212" s="528"/>
      <c r="AC212" s="528"/>
      <c r="AD212" s="528"/>
      <c r="AE212" s="528"/>
      <c r="AF212" s="528"/>
      <c r="AG212" s="528"/>
      <c r="AH212" s="528"/>
      <c r="AI212" s="528"/>
      <c r="AJ212" s="528"/>
      <c r="AK212" s="528"/>
      <c r="AL212" s="528"/>
      <c r="AM212" s="528"/>
      <c r="AN212" s="528"/>
      <c r="AO212" s="528"/>
      <c r="AP212" s="528"/>
      <c r="AQ212" s="528"/>
      <c r="AR212" s="529"/>
      <c r="AS212" s="529"/>
      <c r="AT212" s="529"/>
      <c r="AU212" s="529"/>
      <c r="AV212" s="529"/>
      <c r="AW212" s="529"/>
      <c r="AX212" s="529"/>
      <c r="AY212" s="529"/>
      <c r="AZ212" s="529"/>
      <c r="BA212" s="529"/>
      <c r="BB212" s="529"/>
      <c r="BC212" s="529"/>
      <c r="BD212" s="529"/>
      <c r="BE212" s="529"/>
      <c r="BF212" s="529"/>
      <c r="BG212" s="529"/>
      <c r="BH212" s="529"/>
      <c r="BI212" s="529"/>
      <c r="BJ212" s="529"/>
      <c r="BK212" s="530"/>
      <c r="BL212" s="530"/>
      <c r="BM212" s="530"/>
      <c r="BN212" s="530"/>
      <c r="BO212" s="530"/>
    </row>
    <row r="213" customFormat="false" ht="15" hidden="false" customHeight="false" outlineLevel="0" collapsed="false">
      <c r="B213" s="534"/>
      <c r="C213" s="534"/>
      <c r="D213" s="534"/>
      <c r="E213" s="534"/>
      <c r="F213" s="535"/>
      <c r="G213" s="535"/>
      <c r="H213" s="535"/>
      <c r="I213" s="535"/>
      <c r="J213" s="535"/>
      <c r="K213" s="535"/>
      <c r="L213" s="535"/>
      <c r="M213" s="535"/>
      <c r="N213" s="536"/>
      <c r="O213" s="536"/>
      <c r="P213" s="536"/>
      <c r="Q213" s="536"/>
      <c r="R213" s="537"/>
      <c r="S213" s="537"/>
      <c r="T213" s="537"/>
      <c r="U213" s="537"/>
      <c r="V213" s="538"/>
      <c r="W213" s="538"/>
      <c r="X213" s="538"/>
      <c r="Y213" s="538"/>
      <c r="Z213" s="539"/>
      <c r="AA213" s="539"/>
      <c r="AB213" s="539"/>
      <c r="AC213" s="539"/>
      <c r="AD213" s="539"/>
      <c r="AE213" s="539"/>
      <c r="AF213" s="539"/>
      <c r="AG213" s="539"/>
      <c r="AH213" s="539"/>
      <c r="AI213" s="539"/>
      <c r="AJ213" s="539"/>
      <c r="AK213" s="539"/>
      <c r="AL213" s="539"/>
      <c r="AM213" s="539"/>
      <c r="AN213" s="539"/>
      <c r="AO213" s="539"/>
      <c r="AP213" s="539"/>
      <c r="AQ213" s="539"/>
      <c r="AR213" s="540"/>
      <c r="AS213" s="540"/>
      <c r="AT213" s="540"/>
      <c r="AU213" s="540"/>
      <c r="AV213" s="540"/>
      <c r="AW213" s="540"/>
      <c r="AX213" s="540"/>
      <c r="AY213" s="540"/>
      <c r="AZ213" s="540"/>
      <c r="BA213" s="540"/>
      <c r="BB213" s="540"/>
      <c r="BC213" s="540"/>
      <c r="BD213" s="540"/>
      <c r="BE213" s="540"/>
      <c r="BF213" s="540"/>
      <c r="BG213" s="540"/>
      <c r="BH213" s="540"/>
      <c r="BI213" s="540"/>
      <c r="BJ213" s="540"/>
      <c r="BK213" s="541"/>
      <c r="BL213" s="541"/>
      <c r="BM213" s="541"/>
      <c r="BN213" s="541"/>
      <c r="BO213" s="541"/>
    </row>
    <row r="225" customFormat="false" ht="15" hidden="false" customHeight="false" outlineLevel="0" collapsed="false">
      <c r="BG225" s="0"/>
      <c r="BH225" s="0"/>
      <c r="BI225" s="0"/>
      <c r="BJ225" s="0"/>
      <c r="BK225" s="0"/>
      <c r="BL225" s="0"/>
      <c r="BM225" s="0"/>
      <c r="BN225" s="0"/>
      <c r="BO225" s="0"/>
      <c r="BP225" s="0"/>
      <c r="BQ225" s="0"/>
      <c r="BR225" s="0"/>
    </row>
    <row r="226" customFormat="false" ht="15" hidden="false" customHeight="false" outlineLevel="0" collapsed="false">
      <c r="BG226" s="0"/>
      <c r="BH226" s="0"/>
      <c r="BI226" s="0"/>
      <c r="BJ226" s="0"/>
      <c r="BK226" s="0"/>
      <c r="BL226" s="0"/>
      <c r="BM226" s="0"/>
      <c r="BN226" s="0"/>
      <c r="BO226" s="0"/>
      <c r="BP226" s="0"/>
      <c r="BQ226" s="0"/>
      <c r="BR226" s="0"/>
    </row>
    <row r="227" customFormat="false" ht="15" hidden="false" customHeight="false" outlineLevel="0" collapsed="false">
      <c r="BG227" s="0"/>
      <c r="BH227" s="0"/>
      <c r="BI227" s="0"/>
      <c r="BJ227" s="0"/>
      <c r="BK227" s="0"/>
      <c r="BL227" s="0"/>
      <c r="BM227" s="0"/>
      <c r="BN227" s="0"/>
      <c r="BO227" s="0"/>
      <c r="BP227" s="0"/>
      <c r="BQ227" s="0"/>
      <c r="BR227" s="0"/>
    </row>
    <row r="228" customFormat="false" ht="15" hidden="false" customHeight="false" outlineLevel="0" collapsed="false">
      <c r="BG228" s="0"/>
      <c r="BH228" s="0"/>
      <c r="BI228" s="0"/>
      <c r="BJ228" s="0"/>
      <c r="BK228" s="0"/>
      <c r="BL228" s="0"/>
      <c r="BM228" s="0"/>
      <c r="BN228" s="0"/>
      <c r="BO228" s="0"/>
      <c r="BP228" s="0"/>
      <c r="BQ228" s="0"/>
      <c r="BR228" s="0"/>
    </row>
    <row r="229" customFormat="false" ht="15" hidden="false" customHeight="false" outlineLevel="0" collapsed="false">
      <c r="BG229" s="0"/>
      <c r="BH229" s="0"/>
      <c r="BI229" s="0"/>
      <c r="BJ229" s="0"/>
      <c r="BK229" s="0"/>
      <c r="BL229" s="0"/>
      <c r="BM229" s="0"/>
      <c r="BN229" s="0"/>
      <c r="BO229" s="0"/>
      <c r="BP229" s="0"/>
      <c r="BQ229" s="0"/>
      <c r="BR229" s="0"/>
    </row>
    <row r="230" customFormat="false" ht="15" hidden="false" customHeight="false" outlineLevel="0" collapsed="false">
      <c r="BG230" s="0"/>
      <c r="BH230" s="0"/>
      <c r="BI230" s="0"/>
      <c r="BJ230" s="0"/>
      <c r="BK230" s="0"/>
      <c r="BL230" s="0"/>
      <c r="BM230" s="0"/>
      <c r="BN230" s="0"/>
      <c r="BO230" s="0"/>
      <c r="BP230" s="0"/>
      <c r="BQ230" s="0"/>
      <c r="BR230" s="0"/>
    </row>
    <row r="231" customFormat="false" ht="15" hidden="false" customHeight="false" outlineLevel="0" collapsed="false">
      <c r="BG231" s="0"/>
      <c r="BH231" s="0"/>
      <c r="BI231" s="0"/>
      <c r="BJ231" s="0"/>
      <c r="BK231" s="0"/>
      <c r="BL231" s="0"/>
      <c r="BM231" s="0"/>
      <c r="BN231" s="0"/>
      <c r="BO231" s="0"/>
      <c r="BP231" s="0"/>
      <c r="BQ231" s="0"/>
      <c r="BR231" s="0"/>
    </row>
    <row r="232" customFormat="false" ht="15" hidden="false" customHeight="false" outlineLevel="0" collapsed="false">
      <c r="BG232" s="0"/>
      <c r="BH232" s="0"/>
      <c r="BI232" s="0"/>
      <c r="BJ232" s="0"/>
      <c r="BK232" s="0"/>
      <c r="BL232" s="0"/>
      <c r="BM232" s="0"/>
      <c r="BN232" s="0"/>
      <c r="BO232" s="0"/>
      <c r="BP232" s="0"/>
      <c r="BQ232" s="0"/>
      <c r="BR232" s="0"/>
    </row>
    <row r="233" customFormat="false" ht="15" hidden="false" customHeight="false" outlineLevel="0" collapsed="false">
      <c r="BG233" s="0"/>
      <c r="BH233" s="0"/>
      <c r="BI233" s="0"/>
      <c r="BJ233" s="0"/>
      <c r="BK233" s="0"/>
      <c r="BL233" s="0"/>
      <c r="BM233" s="0"/>
      <c r="BN233" s="0"/>
      <c r="BO233" s="0"/>
      <c r="BP233" s="0"/>
      <c r="BQ233" s="0"/>
      <c r="BR233" s="0"/>
    </row>
    <row r="234" customFormat="false" ht="15" hidden="false" customHeight="false" outlineLevel="0" collapsed="false">
      <c r="BG234" s="0"/>
      <c r="BH234" s="0"/>
      <c r="BI234" s="0"/>
      <c r="BJ234" s="0"/>
      <c r="BK234" s="0"/>
      <c r="BL234" s="0"/>
      <c r="BM234" s="0"/>
      <c r="BN234" s="0"/>
      <c r="BO234" s="0"/>
      <c r="BP234" s="0"/>
      <c r="BQ234" s="0"/>
      <c r="BR234" s="0"/>
    </row>
    <row r="235" customFormat="false" ht="15" hidden="false" customHeight="false" outlineLevel="0" collapsed="false">
      <c r="BG235" s="0"/>
      <c r="BH235" s="0"/>
      <c r="BI235" s="0"/>
      <c r="BJ235" s="0"/>
      <c r="BK235" s="0"/>
      <c r="BL235" s="0"/>
      <c r="BM235" s="0"/>
      <c r="BN235" s="0"/>
      <c r="BO235" s="0"/>
      <c r="BP235" s="0"/>
      <c r="BQ235" s="0"/>
      <c r="BR235" s="0"/>
    </row>
    <row r="236" customFormat="false" ht="15" hidden="false" customHeight="false" outlineLevel="0" collapsed="false">
      <c r="BG236" s="0"/>
      <c r="BH236" s="0"/>
      <c r="BI236" s="0"/>
      <c r="BJ236" s="0"/>
      <c r="BK236" s="0"/>
      <c r="BL236" s="0"/>
      <c r="BM236" s="0"/>
      <c r="BN236" s="0"/>
      <c r="BO236" s="0"/>
      <c r="BP236" s="0"/>
      <c r="BQ236" s="0"/>
      <c r="BR236" s="0"/>
    </row>
    <row r="237" customFormat="false" ht="15" hidden="false" customHeight="false" outlineLevel="0" collapsed="false">
      <c r="BG237" s="0"/>
      <c r="BH237" s="0"/>
      <c r="BI237" s="0"/>
      <c r="BJ237" s="0"/>
      <c r="BK237" s="0"/>
      <c r="BL237" s="0"/>
      <c r="BM237" s="0"/>
      <c r="BN237" s="0"/>
      <c r="BO237" s="0"/>
      <c r="BP237" s="0"/>
      <c r="BQ237" s="0"/>
      <c r="BR237" s="0"/>
    </row>
    <row r="238" customFormat="false" ht="15" hidden="false" customHeight="false" outlineLevel="0" collapsed="false">
      <c r="BG238" s="0"/>
      <c r="BH238" s="0"/>
      <c r="BI238" s="0"/>
      <c r="BJ238" s="0"/>
      <c r="BK238" s="0"/>
      <c r="BL238" s="0"/>
      <c r="BM238" s="0"/>
      <c r="BN238" s="0"/>
      <c r="BO238" s="0"/>
      <c r="BP238" s="0"/>
      <c r="BQ238" s="0"/>
      <c r="BR238" s="0"/>
    </row>
    <row r="239" customFormat="false" ht="15" hidden="false" customHeight="false" outlineLevel="0" collapsed="false">
      <c r="BG239" s="0"/>
      <c r="BH239" s="0"/>
      <c r="BI239" s="0"/>
      <c r="BJ239" s="0"/>
      <c r="BK239" s="0"/>
      <c r="BL239" s="0"/>
      <c r="BM239" s="0"/>
      <c r="BN239" s="0"/>
      <c r="BO239" s="0"/>
      <c r="BP239" s="0"/>
      <c r="BQ239" s="0"/>
      <c r="BR239" s="0"/>
    </row>
    <row r="240" customFormat="false" ht="15" hidden="false" customHeight="false" outlineLevel="0" collapsed="false">
      <c r="BG240" s="0"/>
      <c r="BH240" s="0"/>
      <c r="BI240" s="0"/>
      <c r="BJ240" s="0"/>
      <c r="BK240" s="0"/>
      <c r="BL240" s="0"/>
      <c r="BM240" s="0"/>
      <c r="BN240" s="0"/>
      <c r="BO240" s="0"/>
      <c r="BP240" s="0"/>
      <c r="BQ240" s="0"/>
      <c r="BR240" s="0"/>
    </row>
    <row r="241" customFormat="false" ht="15" hidden="false" customHeight="false" outlineLevel="0" collapsed="false">
      <c r="BG241" s="0"/>
      <c r="BH241" s="0"/>
      <c r="BI241" s="0"/>
      <c r="BJ241" s="0"/>
      <c r="BK241" s="0"/>
      <c r="BL241" s="0"/>
      <c r="BM241" s="0"/>
      <c r="BN241" s="0"/>
      <c r="BO241" s="0"/>
      <c r="BP241" s="0"/>
      <c r="BQ241" s="0"/>
      <c r="BR241" s="0"/>
    </row>
    <row r="242" customFormat="false" ht="15" hidden="false" customHeight="false" outlineLevel="0" collapsed="false">
      <c r="BG242" s="0"/>
      <c r="BH242" s="0"/>
      <c r="BI242" s="0"/>
      <c r="BJ242" s="0"/>
      <c r="BK242" s="0"/>
      <c r="BL242" s="0"/>
      <c r="BM242" s="0"/>
      <c r="BN242" s="0"/>
      <c r="BO242" s="0"/>
      <c r="BP242" s="0"/>
      <c r="BQ242" s="0"/>
      <c r="BR242" s="0"/>
    </row>
    <row r="243" customFormat="false" ht="15" hidden="false" customHeight="false" outlineLevel="0" collapsed="false">
      <c r="BG243" s="0"/>
      <c r="BH243" s="0"/>
      <c r="BI243" s="0"/>
      <c r="BJ243" s="0"/>
      <c r="BK243" s="0"/>
      <c r="BL243" s="0"/>
      <c r="BM243" s="0"/>
      <c r="BN243" s="0"/>
      <c r="BO243" s="0"/>
      <c r="BP243" s="0"/>
      <c r="BQ243" s="0"/>
      <c r="BR243" s="0"/>
    </row>
    <row r="244" customFormat="false" ht="15" hidden="false" customHeight="false" outlineLevel="0" collapsed="false">
      <c r="BG244" s="0"/>
      <c r="BH244" s="0"/>
      <c r="BI244" s="0"/>
      <c r="BJ244" s="0"/>
      <c r="BK244" s="0"/>
      <c r="BL244" s="0"/>
      <c r="BM244" s="0"/>
      <c r="BN244" s="0"/>
      <c r="BO244" s="0"/>
      <c r="BP244" s="0"/>
      <c r="BQ244" s="0"/>
      <c r="BR244" s="0"/>
    </row>
    <row r="245" customFormat="false" ht="15" hidden="false" customHeight="false" outlineLevel="0" collapsed="false">
      <c r="BG245" s="0"/>
      <c r="BH245" s="0"/>
      <c r="BI245" s="0"/>
      <c r="BJ245" s="0"/>
      <c r="BK245" s="0"/>
      <c r="BL245" s="0"/>
      <c r="BM245" s="0"/>
      <c r="BN245" s="0"/>
      <c r="BO245" s="0"/>
      <c r="BP245" s="0"/>
      <c r="BQ245" s="0"/>
      <c r="BR245" s="0"/>
    </row>
    <row r="246" customFormat="false" ht="15" hidden="false" customHeight="false" outlineLevel="0" collapsed="false">
      <c r="BG246" s="0"/>
      <c r="BH246" s="0"/>
      <c r="BI246" s="0"/>
      <c r="BJ246" s="0"/>
      <c r="BK246" s="0"/>
      <c r="BL246" s="0"/>
      <c r="BM246" s="0"/>
      <c r="BN246" s="0"/>
      <c r="BO246" s="0"/>
      <c r="BP246" s="0"/>
      <c r="BQ246" s="0"/>
      <c r="BR246" s="0"/>
    </row>
    <row r="247" customFormat="false" ht="15" hidden="false" customHeight="false" outlineLevel="0" collapsed="false">
      <c r="BG247" s="0"/>
      <c r="BH247" s="0"/>
      <c r="BI247" s="0"/>
      <c r="BJ247" s="0"/>
      <c r="BK247" s="0"/>
      <c r="BL247" s="0"/>
      <c r="BM247" s="0"/>
      <c r="BN247" s="0"/>
      <c r="BO247" s="0"/>
      <c r="BP247" s="0"/>
      <c r="BQ247" s="0"/>
      <c r="BR247" s="0"/>
    </row>
    <row r="248" customFormat="false" ht="15" hidden="false" customHeight="false" outlineLevel="0" collapsed="false">
      <c r="BG248" s="0"/>
      <c r="BH248" s="0"/>
      <c r="BI248" s="0"/>
      <c r="BJ248" s="0"/>
      <c r="BK248" s="0"/>
      <c r="BL248" s="0"/>
      <c r="BM248" s="0"/>
      <c r="BN248" s="0"/>
      <c r="BO248" s="0"/>
      <c r="BP248" s="0"/>
      <c r="BQ248" s="0"/>
      <c r="BR248" s="0"/>
    </row>
    <row r="249" customFormat="false" ht="15" hidden="false" customHeight="false" outlineLevel="0" collapsed="false">
      <c r="BG249" s="0"/>
      <c r="BH249" s="0"/>
      <c r="BI249" s="0"/>
      <c r="BJ249" s="0"/>
      <c r="BK249" s="0"/>
      <c r="BL249" s="0"/>
      <c r="BM249" s="0"/>
      <c r="BN249" s="0"/>
      <c r="BO249" s="0"/>
      <c r="BP249" s="0"/>
      <c r="BQ249" s="0"/>
      <c r="BR249" s="0"/>
    </row>
    <row r="250" customFormat="false" ht="15" hidden="false" customHeight="false" outlineLevel="0" collapsed="false">
      <c r="BG250" s="0"/>
      <c r="BH250" s="0"/>
      <c r="BI250" s="0"/>
      <c r="BJ250" s="0"/>
      <c r="BK250" s="0"/>
      <c r="BL250" s="0"/>
      <c r="BM250" s="0"/>
      <c r="BN250" s="0"/>
      <c r="BO250" s="0"/>
      <c r="BP250" s="0"/>
      <c r="BQ250" s="0"/>
      <c r="BR250" s="0"/>
    </row>
    <row r="251" customFormat="false" ht="15" hidden="false" customHeight="false" outlineLevel="0" collapsed="false">
      <c r="BG251" s="0"/>
      <c r="BH251" s="0"/>
      <c r="BI251" s="0"/>
      <c r="BJ251" s="0"/>
      <c r="BK251" s="0"/>
      <c r="BL251" s="0"/>
      <c r="BM251" s="0"/>
      <c r="BN251" s="0"/>
      <c r="BO251" s="0"/>
      <c r="BP251" s="0"/>
      <c r="BQ251" s="0"/>
      <c r="BR251" s="0"/>
    </row>
    <row r="252" customFormat="false" ht="15" hidden="false" customHeight="false" outlineLevel="0" collapsed="false">
      <c r="BG252" s="0"/>
      <c r="BH252" s="0"/>
      <c r="BI252" s="0"/>
      <c r="BJ252" s="0"/>
      <c r="BK252" s="0"/>
      <c r="BL252" s="0"/>
      <c r="BM252" s="0"/>
      <c r="BN252" s="0"/>
      <c r="BO252" s="0"/>
      <c r="BP252" s="0"/>
      <c r="BQ252" s="0"/>
      <c r="BR252" s="0"/>
    </row>
    <row r="253" customFormat="false" ht="15" hidden="false" customHeight="false" outlineLevel="0" collapsed="false">
      <c r="BG253" s="0"/>
      <c r="BH253" s="0"/>
      <c r="BI253" s="0"/>
      <c r="BJ253" s="0"/>
      <c r="BK253" s="0"/>
      <c r="BL253" s="0"/>
      <c r="BM253" s="0"/>
      <c r="BN253" s="0"/>
      <c r="BO253" s="0"/>
      <c r="BP253" s="0"/>
      <c r="BQ253" s="0"/>
      <c r="BR253" s="0"/>
    </row>
    <row r="254" customFormat="false" ht="15" hidden="false" customHeight="false" outlineLevel="0" collapsed="false">
      <c r="BG254" s="0"/>
      <c r="BH254" s="0"/>
      <c r="BI254" s="0"/>
      <c r="BJ254" s="0"/>
      <c r="BK254" s="0"/>
      <c r="BL254" s="0"/>
      <c r="BM254" s="0"/>
      <c r="BN254" s="0"/>
      <c r="BO254" s="0"/>
      <c r="BP254" s="0"/>
      <c r="BQ254" s="0"/>
      <c r="BR254" s="0"/>
    </row>
    <row r="255" customFormat="false" ht="15" hidden="false" customHeight="false" outlineLevel="0" collapsed="false">
      <c r="BG255" s="0"/>
      <c r="BH255" s="0"/>
      <c r="BI255" s="0"/>
      <c r="BJ255" s="0"/>
      <c r="BK255" s="0"/>
      <c r="BL255" s="0"/>
      <c r="BM255" s="0"/>
      <c r="BN255" s="0"/>
      <c r="BO255" s="0"/>
      <c r="BP255" s="0"/>
      <c r="BQ255" s="0"/>
      <c r="BR255" s="0"/>
    </row>
    <row r="256" customFormat="false" ht="15" hidden="false" customHeight="false" outlineLevel="0" collapsed="false">
      <c r="BG256" s="0"/>
      <c r="BH256" s="0"/>
      <c r="BI256" s="0"/>
      <c r="BJ256" s="0"/>
      <c r="BK256" s="0"/>
      <c r="BL256" s="0"/>
      <c r="BM256" s="0"/>
      <c r="BN256" s="0"/>
      <c r="BO256" s="0"/>
      <c r="BP256" s="0"/>
      <c r="BQ256" s="0"/>
      <c r="BR256" s="0"/>
    </row>
    <row r="257" customFormat="false" ht="15" hidden="false" customHeight="false" outlineLevel="0" collapsed="false">
      <c r="BG257" s="0"/>
      <c r="BH257" s="0"/>
      <c r="BI257" s="0"/>
      <c r="BJ257" s="0"/>
      <c r="BK257" s="0"/>
      <c r="BL257" s="0"/>
      <c r="BM257" s="0"/>
      <c r="BN257" s="0"/>
      <c r="BO257" s="0"/>
      <c r="BP257" s="0"/>
      <c r="BQ257" s="0"/>
      <c r="BR257" s="0"/>
    </row>
    <row r="258" customFormat="false" ht="15" hidden="false" customHeight="false" outlineLevel="0" collapsed="false">
      <c r="BG258" s="0"/>
      <c r="BH258" s="0"/>
      <c r="BI258" s="0"/>
      <c r="BJ258" s="0"/>
      <c r="BK258" s="0"/>
      <c r="BL258" s="0"/>
      <c r="BM258" s="0"/>
      <c r="BN258" s="0"/>
      <c r="BO258" s="0"/>
      <c r="BP258" s="0"/>
      <c r="BQ258" s="0"/>
      <c r="BR258" s="0"/>
    </row>
    <row r="259" customFormat="false" ht="15" hidden="false" customHeight="false" outlineLevel="0" collapsed="false">
      <c r="BG259" s="0"/>
      <c r="BH259" s="0"/>
      <c r="BI259" s="0"/>
      <c r="BJ259" s="0"/>
      <c r="BK259" s="0"/>
      <c r="BL259" s="0"/>
      <c r="BM259" s="0"/>
      <c r="BN259" s="0"/>
      <c r="BO259" s="0"/>
      <c r="BP259" s="0"/>
      <c r="BQ259" s="0"/>
      <c r="BR259" s="0"/>
    </row>
    <row r="260" customFormat="false" ht="15" hidden="false" customHeight="false" outlineLevel="0" collapsed="false">
      <c r="BG260" s="0"/>
      <c r="BH260" s="0"/>
      <c r="BI260" s="0"/>
      <c r="BJ260" s="0"/>
      <c r="BK260" s="0"/>
      <c r="BL260" s="0"/>
      <c r="BM260" s="0"/>
      <c r="BN260" s="0"/>
      <c r="BO260" s="0"/>
      <c r="BP260" s="0"/>
      <c r="BQ260" s="0"/>
      <c r="BR260" s="0"/>
    </row>
    <row r="261" customFormat="false" ht="15" hidden="false" customHeight="false" outlineLevel="0" collapsed="false">
      <c r="BG261" s="0"/>
      <c r="BH261" s="0"/>
      <c r="BI261" s="0"/>
      <c r="BJ261" s="0"/>
      <c r="BK261" s="0"/>
      <c r="BL261" s="0"/>
      <c r="BM261" s="0"/>
      <c r="BN261" s="0"/>
      <c r="BO261" s="0"/>
      <c r="BP261" s="0"/>
      <c r="BQ261" s="0"/>
      <c r="BR261" s="0"/>
    </row>
    <row r="262" customFormat="false" ht="15" hidden="false" customHeight="false" outlineLevel="0" collapsed="false">
      <c r="BG262" s="0"/>
      <c r="BH262" s="0"/>
      <c r="BI262" s="0"/>
      <c r="BJ262" s="0"/>
      <c r="BK262" s="0"/>
      <c r="BL262" s="0"/>
      <c r="BM262" s="0"/>
      <c r="BN262" s="0"/>
      <c r="BO262" s="0"/>
      <c r="BP262" s="0"/>
      <c r="BQ262" s="0"/>
      <c r="BR262" s="0"/>
    </row>
    <row r="263" customFormat="false" ht="15" hidden="false" customHeight="false" outlineLevel="0" collapsed="false">
      <c r="BG263" s="0"/>
      <c r="BH263" s="0"/>
      <c r="BI263" s="0"/>
      <c r="BJ263" s="0"/>
      <c r="BK263" s="0"/>
      <c r="BL263" s="0"/>
      <c r="BM263" s="0"/>
      <c r="BN263" s="0"/>
      <c r="BO263" s="0"/>
      <c r="BP263" s="0"/>
      <c r="BQ263" s="0"/>
      <c r="BR263" s="0"/>
    </row>
    <row r="264" customFormat="false" ht="15" hidden="false" customHeight="false" outlineLevel="0" collapsed="false">
      <c r="BG264" s="0"/>
      <c r="BH264" s="0"/>
      <c r="BI264" s="0"/>
      <c r="BJ264" s="0"/>
      <c r="BK264" s="0"/>
      <c r="BL264" s="0"/>
      <c r="BM264" s="0"/>
      <c r="BN264" s="0"/>
      <c r="BO264" s="0"/>
      <c r="BP264" s="0"/>
      <c r="BQ264" s="0"/>
      <c r="BR264" s="0"/>
    </row>
    <row r="265" customFormat="false" ht="15" hidden="false" customHeight="false" outlineLevel="0" collapsed="false">
      <c r="BG265" s="0"/>
      <c r="BH265" s="0"/>
      <c r="BI265" s="0"/>
      <c r="BJ265" s="0"/>
      <c r="BK265" s="0"/>
      <c r="BL265" s="0"/>
      <c r="BM265" s="0"/>
      <c r="BN265" s="0"/>
      <c r="BO265" s="0"/>
      <c r="BP265" s="0"/>
      <c r="BQ265" s="0"/>
      <c r="BR265" s="0"/>
    </row>
    <row r="266" customFormat="false" ht="15" hidden="false" customHeight="false" outlineLevel="0" collapsed="false">
      <c r="BG266" s="0"/>
      <c r="BH266" s="0"/>
      <c r="BI266" s="0"/>
      <c r="BJ266" s="0"/>
      <c r="BK266" s="0"/>
      <c r="BL266" s="0"/>
      <c r="BM266" s="0"/>
      <c r="BN266" s="0"/>
      <c r="BO266" s="0"/>
      <c r="BP266" s="0"/>
      <c r="BQ266" s="0"/>
      <c r="BR266" s="0"/>
    </row>
    <row r="267" customFormat="false" ht="15" hidden="false" customHeight="false" outlineLevel="0" collapsed="false">
      <c r="BG267" s="0"/>
      <c r="BH267" s="0"/>
      <c r="BI267" s="0"/>
      <c r="BJ267" s="0"/>
      <c r="BK267" s="0"/>
      <c r="BL267" s="0"/>
      <c r="BM267" s="0"/>
      <c r="BN267" s="0"/>
      <c r="BO267" s="0"/>
      <c r="BP267" s="0"/>
      <c r="BQ267" s="0"/>
      <c r="BR267" s="0"/>
    </row>
    <row r="268" customFormat="false" ht="15" hidden="false" customHeight="false" outlineLevel="0" collapsed="false">
      <c r="BG268" s="0"/>
      <c r="BH268" s="0"/>
      <c r="BI268" s="0"/>
      <c r="BJ268" s="0"/>
      <c r="BK268" s="0"/>
      <c r="BL268" s="0"/>
      <c r="BM268" s="0"/>
      <c r="BN268" s="0"/>
      <c r="BO268" s="0"/>
      <c r="BP268" s="0"/>
      <c r="BQ268" s="0"/>
      <c r="BR268" s="0"/>
    </row>
    <row r="269" customFormat="false" ht="15" hidden="false" customHeight="false" outlineLevel="0" collapsed="false">
      <c r="BG269" s="0"/>
      <c r="BH269" s="0"/>
      <c r="BI269" s="0"/>
      <c r="BJ269" s="0"/>
      <c r="BK269" s="0"/>
      <c r="BL269" s="0"/>
      <c r="BM269" s="0"/>
      <c r="BN269" s="0"/>
      <c r="BO269" s="0"/>
      <c r="BP269" s="0"/>
      <c r="BQ269" s="0"/>
      <c r="BR269" s="0"/>
    </row>
    <row r="270" customFormat="false" ht="15" hidden="false" customHeight="false" outlineLevel="0" collapsed="false">
      <c r="BG270" s="0"/>
      <c r="BH270" s="0"/>
      <c r="BI270" s="0"/>
      <c r="BJ270" s="0"/>
      <c r="BK270" s="0"/>
      <c r="BL270" s="0"/>
      <c r="BM270" s="0"/>
      <c r="BN270" s="0"/>
      <c r="BO270" s="0"/>
      <c r="BP270" s="0"/>
      <c r="BQ270" s="0"/>
      <c r="BR270" s="0"/>
    </row>
    <row r="271" customFormat="false" ht="15" hidden="false" customHeight="false" outlineLevel="0" collapsed="false">
      <c r="BG271" s="0"/>
      <c r="BH271" s="0"/>
      <c r="BI271" s="0"/>
      <c r="BJ271" s="0"/>
      <c r="BK271" s="0"/>
      <c r="BL271" s="0"/>
      <c r="BM271" s="0"/>
      <c r="BN271" s="0"/>
      <c r="BO271" s="0"/>
      <c r="BP271" s="0"/>
      <c r="BQ271" s="0"/>
      <c r="BR271" s="0"/>
    </row>
    <row r="272" customFormat="false" ht="15" hidden="false" customHeight="false" outlineLevel="0" collapsed="false">
      <c r="BG272" s="0"/>
      <c r="BH272" s="0"/>
      <c r="BI272" s="0"/>
      <c r="BJ272" s="0"/>
      <c r="BK272" s="0"/>
      <c r="BL272" s="0"/>
      <c r="BM272" s="0"/>
      <c r="BN272" s="0"/>
      <c r="BO272" s="0"/>
      <c r="BP272" s="0"/>
      <c r="BQ272" s="0"/>
      <c r="BR272" s="0"/>
    </row>
    <row r="273" customFormat="false" ht="15" hidden="false" customHeight="false" outlineLevel="0" collapsed="false">
      <c r="BG273" s="0"/>
      <c r="BH273" s="0"/>
      <c r="BI273" s="0"/>
      <c r="BJ273" s="0"/>
      <c r="BK273" s="0"/>
      <c r="BL273" s="0"/>
      <c r="BM273" s="0"/>
      <c r="BN273" s="0"/>
      <c r="BO273" s="0"/>
      <c r="BP273" s="0"/>
      <c r="BQ273" s="0"/>
      <c r="BR273" s="0"/>
    </row>
    <row r="274" customFormat="false" ht="15" hidden="false" customHeight="false" outlineLevel="0" collapsed="false">
      <c r="BG274" s="0"/>
      <c r="BH274" s="0"/>
      <c r="BI274" s="0"/>
      <c r="BJ274" s="0"/>
      <c r="BK274" s="0"/>
      <c r="BL274" s="0"/>
      <c r="BM274" s="0"/>
      <c r="BN274" s="0"/>
      <c r="BO274" s="0"/>
      <c r="BP274" s="0"/>
      <c r="BQ274" s="0"/>
      <c r="BR274" s="0"/>
    </row>
    <row r="275" customFormat="false" ht="15" hidden="false" customHeight="false" outlineLevel="0" collapsed="false">
      <c r="BG275" s="0"/>
      <c r="BH275" s="0"/>
      <c r="BI275" s="0"/>
      <c r="BJ275" s="0"/>
      <c r="BK275" s="0"/>
      <c r="BL275" s="0"/>
      <c r="BM275" s="0"/>
      <c r="BN275" s="0"/>
      <c r="BO275" s="0"/>
      <c r="BP275" s="0"/>
      <c r="BQ275" s="0"/>
      <c r="BR275" s="0"/>
    </row>
    <row r="276" customFormat="false" ht="15" hidden="false" customHeight="false" outlineLevel="0" collapsed="false">
      <c r="BG276" s="0"/>
      <c r="BH276" s="0"/>
      <c r="BI276" s="0"/>
      <c r="BJ276" s="0"/>
      <c r="BK276" s="0"/>
      <c r="BL276" s="0"/>
      <c r="BM276" s="0"/>
      <c r="BN276" s="0"/>
      <c r="BO276" s="0"/>
      <c r="BP276" s="0"/>
      <c r="BQ276" s="0"/>
      <c r="BR276" s="0"/>
    </row>
    <row r="277" customFormat="false" ht="15" hidden="false" customHeight="false" outlineLevel="0" collapsed="false">
      <c r="BG277" s="0"/>
      <c r="BH277" s="0"/>
      <c r="BI277" s="0"/>
      <c r="BJ277" s="0"/>
      <c r="BK277" s="0"/>
      <c r="BL277" s="0"/>
      <c r="BM277" s="0"/>
      <c r="BN277" s="0"/>
      <c r="BO277" s="0"/>
      <c r="BP277" s="0"/>
      <c r="BQ277" s="0"/>
      <c r="BR277" s="0"/>
    </row>
    <row r="278" customFormat="false" ht="15" hidden="false" customHeight="false" outlineLevel="0" collapsed="false">
      <c r="BG278" s="0"/>
      <c r="BH278" s="0"/>
      <c r="BI278" s="0"/>
      <c r="BJ278" s="0"/>
      <c r="BK278" s="0"/>
      <c r="BL278" s="0"/>
      <c r="BM278" s="0"/>
      <c r="BN278" s="0"/>
      <c r="BO278" s="0"/>
      <c r="BP278" s="0"/>
      <c r="BQ278" s="0"/>
      <c r="BR278" s="0"/>
    </row>
    <row r="279" customFormat="false" ht="15" hidden="false" customHeight="false" outlineLevel="0" collapsed="false">
      <c r="BG279" s="0"/>
      <c r="BH279" s="0"/>
      <c r="BI279" s="0"/>
      <c r="BJ279" s="0"/>
      <c r="BK279" s="0"/>
      <c r="BL279" s="0"/>
      <c r="BM279" s="0"/>
      <c r="BN279" s="0"/>
      <c r="BO279" s="0"/>
      <c r="BP279" s="0"/>
      <c r="BQ279" s="0"/>
      <c r="BR279" s="0"/>
    </row>
    <row r="280" customFormat="false" ht="15" hidden="false" customHeight="false" outlineLevel="0" collapsed="false">
      <c r="BG280" s="0"/>
      <c r="BH280" s="0"/>
      <c r="BI280" s="0"/>
      <c r="BJ280" s="0"/>
      <c r="BK280" s="0"/>
      <c r="BL280" s="0"/>
      <c r="BM280" s="0"/>
      <c r="BN280" s="0"/>
      <c r="BO280" s="0"/>
      <c r="BP280" s="0"/>
      <c r="BQ280" s="0"/>
      <c r="BR280" s="0"/>
    </row>
    <row r="281" customFormat="false" ht="15" hidden="false" customHeight="false" outlineLevel="0" collapsed="false">
      <c r="BG281" s="0"/>
      <c r="BH281" s="0"/>
      <c r="BI281" s="0"/>
      <c r="BJ281" s="0"/>
      <c r="BK281" s="0"/>
      <c r="BL281" s="0"/>
      <c r="BM281" s="0"/>
      <c r="BN281" s="0"/>
      <c r="BO281" s="0"/>
      <c r="BP281" s="0"/>
      <c r="BQ281" s="0"/>
      <c r="BR281" s="0"/>
    </row>
    <row r="282" customFormat="false" ht="15" hidden="false" customHeight="false" outlineLevel="0" collapsed="false">
      <c r="BG282" s="0"/>
      <c r="BH282" s="0"/>
      <c r="BI282" s="0"/>
      <c r="BJ282" s="0"/>
      <c r="BK282" s="0"/>
      <c r="BL282" s="0"/>
      <c r="BM282" s="0"/>
      <c r="BN282" s="0"/>
      <c r="BO282" s="0"/>
      <c r="BP282" s="0"/>
      <c r="BQ282" s="0"/>
      <c r="BR282" s="0"/>
    </row>
    <row r="283" customFormat="false" ht="15" hidden="false" customHeight="false" outlineLevel="0" collapsed="false">
      <c r="BG283" s="0"/>
      <c r="BH283" s="0"/>
      <c r="BI283" s="0"/>
      <c r="BJ283" s="0"/>
      <c r="BK283" s="0"/>
      <c r="BL283" s="0"/>
      <c r="BM283" s="0"/>
      <c r="BN283" s="0"/>
      <c r="BO283" s="0"/>
      <c r="BP283" s="0"/>
      <c r="BQ283" s="0"/>
      <c r="BR283" s="0"/>
    </row>
    <row r="284" customFormat="false" ht="15" hidden="false" customHeight="false" outlineLevel="0" collapsed="false">
      <c r="BG284" s="0"/>
      <c r="BH284" s="0"/>
      <c r="BI284" s="0"/>
      <c r="BJ284" s="0"/>
      <c r="BK284" s="0"/>
      <c r="BL284" s="0"/>
      <c r="BM284" s="0"/>
      <c r="BN284" s="0"/>
      <c r="BO284" s="0"/>
      <c r="BP284" s="0"/>
      <c r="BQ284" s="0"/>
      <c r="BR284" s="0"/>
    </row>
    <row r="285" customFormat="false" ht="15" hidden="false" customHeight="false" outlineLevel="0" collapsed="false">
      <c r="BG285" s="0"/>
      <c r="BH285" s="0"/>
      <c r="BI285" s="0"/>
      <c r="BJ285" s="0"/>
      <c r="BK285" s="0"/>
      <c r="BL285" s="0"/>
      <c r="BM285" s="0"/>
      <c r="BN285" s="0"/>
      <c r="BO285" s="0"/>
      <c r="BP285" s="0"/>
      <c r="BQ285" s="0"/>
      <c r="BR285" s="0"/>
    </row>
    <row r="286" customFormat="false" ht="15" hidden="false" customHeight="false" outlineLevel="0" collapsed="false">
      <c r="BG286" s="0"/>
      <c r="BH286" s="0"/>
      <c r="BI286" s="0"/>
      <c r="BJ286" s="0"/>
      <c r="BK286" s="0"/>
      <c r="BL286" s="0"/>
      <c r="BM286" s="0"/>
      <c r="BN286" s="0"/>
      <c r="BO286" s="0"/>
      <c r="BP286" s="0"/>
      <c r="BQ286" s="0"/>
      <c r="BR286" s="0"/>
    </row>
    <row r="287" customFormat="false" ht="15" hidden="false" customHeight="false" outlineLevel="0" collapsed="false">
      <c r="BG287" s="0"/>
      <c r="BH287" s="0"/>
      <c r="BI287" s="0"/>
      <c r="BJ287" s="0"/>
      <c r="BK287" s="0"/>
      <c r="BL287" s="0"/>
      <c r="BM287" s="0"/>
      <c r="BN287" s="0"/>
      <c r="BO287" s="0"/>
      <c r="BP287" s="0"/>
      <c r="BQ287" s="0"/>
      <c r="BR287" s="0"/>
    </row>
    <row r="288" customFormat="false" ht="15" hidden="false" customHeight="false" outlineLevel="0" collapsed="false">
      <c r="BG288" s="0"/>
      <c r="BH288" s="0"/>
      <c r="BI288" s="0"/>
      <c r="BJ288" s="0"/>
      <c r="BK288" s="0"/>
      <c r="BL288" s="0"/>
      <c r="BM288" s="0"/>
      <c r="BN288" s="0"/>
      <c r="BO288" s="0"/>
      <c r="BP288" s="0"/>
      <c r="BQ288" s="0"/>
      <c r="BR288" s="0"/>
    </row>
    <row r="289" customFormat="false" ht="15" hidden="false" customHeight="false" outlineLevel="0" collapsed="false">
      <c r="BG289" s="0"/>
      <c r="BH289" s="0"/>
      <c r="BI289" s="0"/>
      <c r="BJ289" s="0"/>
      <c r="BK289" s="0"/>
      <c r="BL289" s="0"/>
      <c r="BM289" s="0"/>
      <c r="BN289" s="0"/>
      <c r="BO289" s="0"/>
      <c r="BP289" s="0"/>
      <c r="BQ289" s="0"/>
      <c r="BR289" s="0"/>
    </row>
    <row r="290" customFormat="false" ht="15" hidden="false" customHeight="false" outlineLevel="0" collapsed="false">
      <c r="BG290" s="0"/>
      <c r="BH290" s="0"/>
      <c r="BI290" s="0"/>
      <c r="BJ290" s="0"/>
      <c r="BK290" s="0"/>
      <c r="BL290" s="0"/>
      <c r="BM290" s="0"/>
      <c r="BN290" s="0"/>
      <c r="BO290" s="0"/>
      <c r="BP290" s="0"/>
      <c r="BQ290" s="0"/>
      <c r="BR290" s="0"/>
    </row>
    <row r="291" customFormat="false" ht="15" hidden="false" customHeight="false" outlineLevel="0" collapsed="false">
      <c r="BG291" s="0"/>
      <c r="BH291" s="0"/>
      <c r="BI291" s="0"/>
      <c r="BJ291" s="0"/>
      <c r="BK291" s="0"/>
      <c r="BL291" s="0"/>
      <c r="BM291" s="0"/>
      <c r="BN291" s="0"/>
      <c r="BO291" s="0"/>
      <c r="BP291" s="0"/>
      <c r="BQ291" s="0"/>
      <c r="BR291" s="0"/>
    </row>
    <row r="292" customFormat="false" ht="15" hidden="false" customHeight="false" outlineLevel="0" collapsed="false">
      <c r="BG292" s="0"/>
      <c r="BH292" s="0"/>
      <c r="BI292" s="0"/>
      <c r="BJ292" s="0"/>
      <c r="BK292" s="0"/>
      <c r="BL292" s="0"/>
      <c r="BM292" s="0"/>
      <c r="BN292" s="0"/>
      <c r="BO292" s="0"/>
      <c r="BP292" s="0"/>
      <c r="BQ292" s="0"/>
      <c r="BR292" s="0"/>
    </row>
    <row r="293" customFormat="false" ht="15" hidden="false" customHeight="false" outlineLevel="0" collapsed="false">
      <c r="BG293" s="0"/>
      <c r="BH293" s="0"/>
      <c r="BI293" s="0"/>
      <c r="BJ293" s="0"/>
      <c r="BK293" s="0"/>
      <c r="BL293" s="0"/>
      <c r="BM293" s="0"/>
      <c r="BN293" s="0"/>
      <c r="BO293" s="0"/>
      <c r="BP293" s="0"/>
      <c r="BQ293" s="0"/>
      <c r="BR293" s="0"/>
    </row>
    <row r="294" customFormat="false" ht="15" hidden="false" customHeight="false" outlineLevel="0" collapsed="false">
      <c r="BG294" s="0"/>
      <c r="BH294" s="0"/>
      <c r="BI294" s="0"/>
      <c r="BJ294" s="0"/>
      <c r="BK294" s="0"/>
      <c r="BL294" s="0"/>
      <c r="BM294" s="0"/>
      <c r="BN294" s="0"/>
      <c r="BO294" s="0"/>
      <c r="BP294" s="0"/>
      <c r="BQ294" s="0"/>
      <c r="BR294" s="0"/>
    </row>
    <row r="295" customFormat="false" ht="15" hidden="false" customHeight="false" outlineLevel="0" collapsed="false">
      <c r="BG295" s="0"/>
      <c r="BH295" s="0"/>
      <c r="BI295" s="0"/>
      <c r="BJ295" s="0"/>
      <c r="BK295" s="0"/>
      <c r="BL295" s="0"/>
      <c r="BM295" s="0"/>
      <c r="BN295" s="0"/>
      <c r="BO295" s="0"/>
      <c r="BP295" s="0"/>
      <c r="BQ295" s="0"/>
      <c r="BR295" s="0"/>
    </row>
    <row r="296" customFormat="false" ht="15" hidden="false" customHeight="false" outlineLevel="0" collapsed="false">
      <c r="BG296" s="0"/>
      <c r="BH296" s="0"/>
      <c r="BI296" s="0"/>
      <c r="BJ296" s="0"/>
      <c r="BK296" s="0"/>
      <c r="BL296" s="0"/>
      <c r="BM296" s="0"/>
      <c r="BN296" s="0"/>
      <c r="BO296" s="0"/>
      <c r="BP296" s="0"/>
      <c r="BQ296" s="0"/>
      <c r="BR296" s="0"/>
    </row>
    <row r="297" customFormat="false" ht="15" hidden="false" customHeight="false" outlineLevel="0" collapsed="false">
      <c r="BG297" s="0"/>
      <c r="BH297" s="0"/>
      <c r="BI297" s="0"/>
      <c r="BJ297" s="0"/>
      <c r="BK297" s="0"/>
      <c r="BL297" s="0"/>
      <c r="BM297" s="0"/>
      <c r="BN297" s="0"/>
      <c r="BO297" s="0"/>
      <c r="BP297" s="0"/>
      <c r="BQ297" s="0"/>
      <c r="BR297" s="0"/>
    </row>
    <row r="298" customFormat="false" ht="15" hidden="false" customHeight="false" outlineLevel="0" collapsed="false">
      <c r="BG298" s="0"/>
      <c r="BH298" s="0"/>
      <c r="BI298" s="0"/>
      <c r="BJ298" s="0"/>
      <c r="BK298" s="0"/>
      <c r="BL298" s="0"/>
      <c r="BM298" s="0"/>
      <c r="BN298" s="0"/>
      <c r="BO298" s="0"/>
      <c r="BP298" s="0"/>
      <c r="BQ298" s="0"/>
      <c r="BR298" s="0"/>
    </row>
    <row r="299" customFormat="false" ht="15" hidden="false" customHeight="false" outlineLevel="0" collapsed="false">
      <c r="BG299" s="0"/>
      <c r="BH299" s="0"/>
      <c r="BI299" s="0"/>
      <c r="BJ299" s="0"/>
      <c r="BK299" s="0"/>
      <c r="BL299" s="0"/>
      <c r="BM299" s="0"/>
      <c r="BN299" s="0"/>
      <c r="BO299" s="0"/>
      <c r="BP299" s="0"/>
      <c r="BQ299" s="0"/>
      <c r="BR299" s="0"/>
    </row>
    <row r="300" customFormat="false" ht="15" hidden="false" customHeight="false" outlineLevel="0" collapsed="false">
      <c r="BG300" s="0"/>
      <c r="BH300" s="0"/>
      <c r="BI300" s="0"/>
      <c r="BJ300" s="0"/>
      <c r="BK300" s="0"/>
      <c r="BL300" s="0"/>
      <c r="BM300" s="0"/>
      <c r="BN300" s="0"/>
      <c r="BO300" s="0"/>
      <c r="BP300" s="0"/>
      <c r="BQ300" s="0"/>
      <c r="BR300" s="0"/>
    </row>
    <row r="301" customFormat="false" ht="15" hidden="false" customHeight="false" outlineLevel="0" collapsed="false">
      <c r="BG301" s="0"/>
      <c r="BH301" s="0"/>
      <c r="BI301" s="0"/>
      <c r="BJ301" s="0"/>
      <c r="BK301" s="0"/>
      <c r="BL301" s="0"/>
      <c r="BM301" s="0"/>
      <c r="BN301" s="0"/>
      <c r="BO301" s="0"/>
      <c r="BP301" s="0"/>
      <c r="BQ301" s="0"/>
      <c r="BR301" s="0"/>
    </row>
    <row r="302" customFormat="false" ht="15" hidden="false" customHeight="false" outlineLevel="0" collapsed="false">
      <c r="BG302" s="0"/>
      <c r="BH302" s="0"/>
      <c r="BI302" s="0"/>
      <c r="BJ302" s="0"/>
      <c r="BK302" s="0"/>
      <c r="BL302" s="0"/>
      <c r="BM302" s="0"/>
      <c r="BN302" s="0"/>
      <c r="BO302" s="0"/>
      <c r="BP302" s="0"/>
      <c r="BQ302" s="0"/>
      <c r="BR302" s="0"/>
    </row>
    <row r="303" customFormat="false" ht="15" hidden="false" customHeight="false" outlineLevel="0" collapsed="false">
      <c r="BG303" s="0"/>
      <c r="BH303" s="0"/>
      <c r="BI303" s="0"/>
      <c r="BJ303" s="0"/>
      <c r="BK303" s="0"/>
      <c r="BL303" s="0"/>
      <c r="BM303" s="0"/>
      <c r="BN303" s="0"/>
      <c r="BO303" s="0"/>
      <c r="BP303" s="0"/>
      <c r="BQ303" s="0"/>
      <c r="BR303" s="0"/>
    </row>
    <row r="304" customFormat="false" ht="15" hidden="false" customHeight="false" outlineLevel="0" collapsed="false">
      <c r="BG304" s="0"/>
      <c r="BH304" s="0"/>
      <c r="BI304" s="0"/>
      <c r="BJ304" s="0"/>
      <c r="BK304" s="0"/>
      <c r="BL304" s="0"/>
      <c r="BM304" s="0"/>
      <c r="BN304" s="0"/>
      <c r="BO304" s="0"/>
      <c r="BP304" s="0"/>
      <c r="BQ304" s="0"/>
      <c r="BR304" s="0"/>
    </row>
    <row r="305" customFormat="false" ht="15" hidden="false" customHeight="false" outlineLevel="0" collapsed="false">
      <c r="BG305" s="0"/>
      <c r="BH305" s="0"/>
      <c r="BI305" s="0"/>
      <c r="BJ305" s="0"/>
      <c r="BK305" s="0"/>
      <c r="BL305" s="0"/>
      <c r="BM305" s="0"/>
      <c r="BN305" s="0"/>
      <c r="BO305" s="0"/>
      <c r="BP305" s="0"/>
      <c r="BQ305" s="0"/>
      <c r="BR305" s="0"/>
    </row>
    <row r="306" customFormat="false" ht="15" hidden="false" customHeight="false" outlineLevel="0" collapsed="false">
      <c r="BG306" s="0"/>
      <c r="BH306" s="0"/>
      <c r="BI306" s="0"/>
      <c r="BJ306" s="0"/>
      <c r="BK306" s="0"/>
      <c r="BL306" s="0"/>
      <c r="BM306" s="0"/>
      <c r="BN306" s="0"/>
      <c r="BO306" s="0"/>
      <c r="BP306" s="0"/>
      <c r="BQ306" s="0"/>
      <c r="BR306" s="0"/>
    </row>
    <row r="307" customFormat="false" ht="15" hidden="false" customHeight="false" outlineLevel="0" collapsed="false">
      <c r="BG307" s="0"/>
      <c r="BH307" s="0"/>
      <c r="BI307" s="0"/>
      <c r="BJ307" s="0"/>
      <c r="BK307" s="0"/>
      <c r="BL307" s="0"/>
      <c r="BM307" s="0"/>
      <c r="BN307" s="0"/>
      <c r="BO307" s="0"/>
      <c r="BP307" s="0"/>
      <c r="BQ307" s="0"/>
      <c r="BR307" s="0"/>
    </row>
    <row r="308" customFormat="false" ht="15" hidden="false" customHeight="false" outlineLevel="0" collapsed="false">
      <c r="BG308" s="0"/>
      <c r="BH308" s="0"/>
      <c r="BI308" s="0"/>
      <c r="BJ308" s="0"/>
      <c r="BK308" s="0"/>
      <c r="BL308" s="0"/>
      <c r="BM308" s="0"/>
      <c r="BN308" s="0"/>
      <c r="BO308" s="0"/>
      <c r="BP308" s="0"/>
      <c r="BQ308" s="0"/>
      <c r="BR308" s="0"/>
    </row>
    <row r="309" customFormat="false" ht="15" hidden="false" customHeight="false" outlineLevel="0" collapsed="false">
      <c r="BG309" s="0"/>
      <c r="BH309" s="0"/>
      <c r="BI309" s="0"/>
      <c r="BJ309" s="0"/>
      <c r="BK309" s="0"/>
      <c r="BL309" s="0"/>
      <c r="BM309" s="0"/>
      <c r="BN309" s="0"/>
      <c r="BO309" s="0"/>
      <c r="BP309" s="0"/>
      <c r="BQ309" s="0"/>
      <c r="BR309" s="0"/>
    </row>
    <row r="310" customFormat="false" ht="15" hidden="false" customHeight="false" outlineLevel="0" collapsed="false">
      <c r="BG310" s="0"/>
      <c r="BH310" s="0"/>
      <c r="BI310" s="0"/>
      <c r="BJ310" s="0"/>
      <c r="BK310" s="0"/>
      <c r="BL310" s="0"/>
      <c r="BM310" s="0"/>
      <c r="BN310" s="0"/>
      <c r="BO310" s="0"/>
      <c r="BP310" s="0"/>
      <c r="BQ310" s="0"/>
      <c r="BR310" s="0"/>
    </row>
    <row r="311" customFormat="false" ht="15" hidden="false" customHeight="false" outlineLevel="0" collapsed="false">
      <c r="BG311" s="0"/>
      <c r="BH311" s="0"/>
      <c r="BI311" s="0"/>
      <c r="BJ311" s="0"/>
      <c r="BK311" s="0"/>
      <c r="BL311" s="0"/>
      <c r="BM311" s="0"/>
      <c r="BN311" s="0"/>
      <c r="BO311" s="0"/>
      <c r="BP311" s="0"/>
      <c r="BQ311" s="0"/>
      <c r="BR311" s="0"/>
    </row>
    <row r="312" customFormat="false" ht="15" hidden="false" customHeight="false" outlineLevel="0" collapsed="false">
      <c r="BG312" s="0"/>
      <c r="BH312" s="0"/>
      <c r="BI312" s="0"/>
      <c r="BJ312" s="0"/>
      <c r="BK312" s="0"/>
      <c r="BL312" s="0"/>
      <c r="BM312" s="0"/>
      <c r="BN312" s="0"/>
      <c r="BO312" s="0"/>
      <c r="BP312" s="0"/>
      <c r="BQ312" s="0"/>
      <c r="BR312" s="0"/>
    </row>
    <row r="313" customFormat="false" ht="15" hidden="false" customHeight="false" outlineLevel="0" collapsed="false">
      <c r="BG313" s="0"/>
      <c r="BH313" s="0"/>
      <c r="BI313" s="0"/>
      <c r="BJ313" s="0"/>
      <c r="BK313" s="0"/>
      <c r="BL313" s="0"/>
      <c r="BM313" s="0"/>
      <c r="BN313" s="0"/>
      <c r="BO313" s="0"/>
      <c r="BP313" s="0"/>
      <c r="BQ313" s="0"/>
      <c r="BR313" s="0"/>
    </row>
    <row r="314" customFormat="false" ht="15" hidden="false" customHeight="false" outlineLevel="0" collapsed="false">
      <c r="BG314" s="0"/>
      <c r="BH314" s="0"/>
      <c r="BI314" s="0"/>
      <c r="BJ314" s="0"/>
      <c r="BK314" s="0"/>
      <c r="BL314" s="0"/>
      <c r="BM314" s="0"/>
      <c r="BN314" s="0"/>
      <c r="BO314" s="0"/>
      <c r="BP314" s="0"/>
      <c r="BQ314" s="0"/>
      <c r="BR314" s="0"/>
    </row>
    <row r="315" customFormat="false" ht="15" hidden="false" customHeight="false" outlineLevel="0" collapsed="false">
      <c r="BG315" s="0"/>
      <c r="BH315" s="0"/>
      <c r="BI315" s="0"/>
      <c r="BJ315" s="0"/>
      <c r="BK315" s="0"/>
      <c r="BL315" s="0"/>
      <c r="BM315" s="0"/>
      <c r="BN315" s="0"/>
      <c r="BO315" s="0"/>
      <c r="BP315" s="0"/>
      <c r="BQ315" s="0"/>
      <c r="BR315" s="0"/>
    </row>
    <row r="316" customFormat="false" ht="15" hidden="false" customHeight="false" outlineLevel="0" collapsed="false">
      <c r="BG316" s="0"/>
      <c r="BH316" s="0"/>
      <c r="BI316" s="0"/>
      <c r="BJ316" s="0"/>
      <c r="BK316" s="0"/>
      <c r="BL316" s="0"/>
      <c r="BM316" s="0"/>
      <c r="BN316" s="0"/>
      <c r="BO316" s="0"/>
      <c r="BP316" s="0"/>
      <c r="BQ316" s="0"/>
      <c r="BR316" s="0"/>
    </row>
    <row r="317" customFormat="false" ht="15" hidden="false" customHeight="false" outlineLevel="0" collapsed="false">
      <c r="BG317" s="0"/>
      <c r="BH317" s="0"/>
      <c r="BI317" s="0"/>
      <c r="BJ317" s="0"/>
      <c r="BK317" s="0"/>
      <c r="BL317" s="0"/>
      <c r="BM317" s="0"/>
      <c r="BN317" s="0"/>
      <c r="BO317" s="0"/>
      <c r="BP317" s="0"/>
      <c r="BQ317" s="0"/>
      <c r="BR317" s="0"/>
    </row>
    <row r="318" customFormat="false" ht="15" hidden="false" customHeight="false" outlineLevel="0" collapsed="false">
      <c r="BG318" s="0"/>
      <c r="BH318" s="0"/>
      <c r="BI318" s="0"/>
      <c r="BJ318" s="0"/>
      <c r="BK318" s="0"/>
      <c r="BL318" s="0"/>
      <c r="BM318" s="0"/>
      <c r="BN318" s="0"/>
      <c r="BO318" s="0"/>
      <c r="BP318" s="0"/>
      <c r="BQ318" s="0"/>
      <c r="BR318" s="0"/>
    </row>
    <row r="319" customFormat="false" ht="15" hidden="false" customHeight="false" outlineLevel="0" collapsed="false">
      <c r="BG319" s="0"/>
      <c r="BH319" s="0"/>
      <c r="BI319" s="0"/>
      <c r="BJ319" s="0"/>
      <c r="BK319" s="0"/>
      <c r="BL319" s="0"/>
      <c r="BM319" s="0"/>
      <c r="BN319" s="0"/>
      <c r="BO319" s="0"/>
      <c r="BP319" s="0"/>
      <c r="BQ319" s="0"/>
      <c r="BR319" s="0"/>
    </row>
    <row r="320" customFormat="false" ht="15" hidden="false" customHeight="false" outlineLevel="0" collapsed="false">
      <c r="BG320" s="0"/>
      <c r="BH320" s="0"/>
      <c r="BI320" s="0"/>
      <c r="BJ320" s="0"/>
      <c r="BK320" s="0"/>
      <c r="BL320" s="0"/>
      <c r="BM320" s="0"/>
      <c r="BN320" s="0"/>
      <c r="BO320" s="0"/>
      <c r="BP320" s="0"/>
      <c r="BQ320" s="0"/>
      <c r="BR320" s="0"/>
    </row>
    <row r="321" customFormat="false" ht="15" hidden="false" customHeight="false" outlineLevel="0" collapsed="false">
      <c r="BG321" s="0"/>
      <c r="BH321" s="0"/>
      <c r="BI321" s="0"/>
      <c r="BJ321" s="0"/>
      <c r="BK321" s="0"/>
      <c r="BL321" s="0"/>
      <c r="BM321" s="0"/>
      <c r="BN321" s="0"/>
      <c r="BO321" s="0"/>
      <c r="BP321" s="0"/>
      <c r="BQ321" s="0"/>
      <c r="BR321" s="0"/>
    </row>
    <row r="322" customFormat="false" ht="15" hidden="false" customHeight="false" outlineLevel="0" collapsed="false">
      <c r="BG322" s="0"/>
      <c r="BH322" s="0"/>
      <c r="BI322" s="0"/>
      <c r="BJ322" s="0"/>
      <c r="BK322" s="0"/>
      <c r="BL322" s="0"/>
      <c r="BM322" s="0"/>
      <c r="BN322" s="0"/>
      <c r="BO322" s="0"/>
      <c r="BP322" s="0"/>
      <c r="BQ322" s="0"/>
      <c r="BR322" s="0"/>
    </row>
    <row r="323" customFormat="false" ht="15" hidden="false" customHeight="false" outlineLevel="0" collapsed="false">
      <c r="BG323" s="0"/>
      <c r="BH323" s="0"/>
      <c r="BI323" s="0"/>
      <c r="BJ323" s="0"/>
      <c r="BK323" s="0"/>
      <c r="BL323" s="0"/>
      <c r="BM323" s="0"/>
      <c r="BN323" s="0"/>
      <c r="BO323" s="0"/>
      <c r="BP323" s="0"/>
      <c r="BQ323" s="0"/>
      <c r="BR323" s="0"/>
    </row>
    <row r="324" customFormat="false" ht="15" hidden="false" customHeight="false" outlineLevel="0" collapsed="false">
      <c r="BG324" s="0"/>
      <c r="BH324" s="0"/>
      <c r="BI324" s="0"/>
      <c r="BJ324" s="0"/>
      <c r="BK324" s="0"/>
      <c r="BL324" s="0"/>
      <c r="BM324" s="0"/>
      <c r="BN324" s="0"/>
      <c r="BO324" s="0"/>
      <c r="BP324" s="0"/>
      <c r="BQ324" s="0"/>
      <c r="BR324" s="0"/>
    </row>
    <row r="325" customFormat="false" ht="15" hidden="false" customHeight="false" outlineLevel="0" collapsed="false">
      <c r="BG325" s="0"/>
      <c r="BH325" s="0"/>
      <c r="BI325" s="0"/>
      <c r="BJ325" s="0"/>
      <c r="BK325" s="0"/>
      <c r="BL325" s="0"/>
      <c r="BM325" s="0"/>
      <c r="BN325" s="0"/>
      <c r="BO325" s="0"/>
      <c r="BP325" s="0"/>
      <c r="BQ325" s="0"/>
      <c r="BR325" s="0"/>
    </row>
    <row r="326" customFormat="false" ht="15" hidden="false" customHeight="false" outlineLevel="0" collapsed="false">
      <c r="BG326" s="0"/>
      <c r="BH326" s="0"/>
      <c r="BI326" s="0"/>
      <c r="BJ326" s="0"/>
      <c r="BK326" s="0"/>
      <c r="BL326" s="0"/>
      <c r="BM326" s="0"/>
      <c r="BN326" s="0"/>
      <c r="BO326" s="0"/>
      <c r="BP326" s="0"/>
      <c r="BQ326" s="0"/>
      <c r="BR326" s="0"/>
    </row>
    <row r="327" customFormat="false" ht="15" hidden="false" customHeight="false" outlineLevel="0" collapsed="false">
      <c r="BG327" s="0"/>
      <c r="BH327" s="0"/>
      <c r="BI327" s="0"/>
      <c r="BJ327" s="0"/>
      <c r="BK327" s="0"/>
      <c r="BL327" s="0"/>
      <c r="BM327" s="0"/>
      <c r="BN327" s="0"/>
      <c r="BO327" s="0"/>
      <c r="BP327" s="0"/>
      <c r="BQ327" s="0"/>
      <c r="BR327" s="0"/>
    </row>
    <row r="328" customFormat="false" ht="15" hidden="false" customHeight="false" outlineLevel="0" collapsed="false">
      <c r="BG328" s="0"/>
      <c r="BH328" s="0"/>
      <c r="BI328" s="0"/>
      <c r="BJ328" s="0"/>
      <c r="BK328" s="0"/>
      <c r="BL328" s="0"/>
      <c r="BM328" s="0"/>
      <c r="BN328" s="0"/>
      <c r="BO328" s="0"/>
      <c r="BP328" s="0"/>
      <c r="BQ328" s="0"/>
      <c r="BR328" s="0"/>
    </row>
    <row r="329" customFormat="false" ht="15" hidden="false" customHeight="false" outlineLevel="0" collapsed="false">
      <c r="BG329" s="0"/>
      <c r="BH329" s="0"/>
      <c r="BI329" s="0"/>
      <c r="BJ329" s="0"/>
      <c r="BK329" s="0"/>
      <c r="BL329" s="0"/>
      <c r="BM329" s="0"/>
      <c r="BN329" s="0"/>
      <c r="BO329" s="0"/>
      <c r="BP329" s="0"/>
      <c r="BQ329" s="0"/>
      <c r="BR329" s="0"/>
    </row>
    <row r="330" customFormat="false" ht="15" hidden="false" customHeight="false" outlineLevel="0" collapsed="false">
      <c r="BG330" s="0"/>
      <c r="BH330" s="0"/>
      <c r="BI330" s="0"/>
      <c r="BJ330" s="0"/>
      <c r="BK330" s="0"/>
      <c r="BL330" s="0"/>
      <c r="BM330" s="0"/>
      <c r="BN330" s="0"/>
      <c r="BO330" s="0"/>
      <c r="BP330" s="0"/>
      <c r="BQ330" s="0"/>
      <c r="BR330" s="0"/>
    </row>
    <row r="331" customFormat="false" ht="15" hidden="false" customHeight="false" outlineLevel="0" collapsed="false">
      <c r="BG331" s="0"/>
      <c r="BH331" s="0"/>
      <c r="BI331" s="0"/>
      <c r="BJ331" s="0"/>
      <c r="BK331" s="0"/>
      <c r="BL331" s="0"/>
      <c r="BM331" s="0"/>
      <c r="BN331" s="0"/>
      <c r="BO331" s="0"/>
      <c r="BP331" s="0"/>
      <c r="BQ331" s="0"/>
      <c r="BR331" s="0"/>
    </row>
    <row r="332" customFormat="false" ht="15" hidden="false" customHeight="false" outlineLevel="0" collapsed="false">
      <c r="BG332" s="0"/>
      <c r="BH332" s="0"/>
      <c r="BI332" s="0"/>
      <c r="BJ332" s="0"/>
      <c r="BK332" s="0"/>
      <c r="BL332" s="0"/>
      <c r="BM332" s="0"/>
      <c r="BN332" s="0"/>
      <c r="BO332" s="0"/>
      <c r="BP332" s="0"/>
      <c r="BQ332" s="0"/>
      <c r="BR332" s="0"/>
    </row>
    <row r="333" customFormat="false" ht="15" hidden="false" customHeight="false" outlineLevel="0" collapsed="false">
      <c r="BG333" s="0"/>
      <c r="BH333" s="0"/>
      <c r="BI333" s="0"/>
      <c r="BJ333" s="0"/>
      <c r="BK333" s="0"/>
      <c r="BL333" s="0"/>
      <c r="BM333" s="0"/>
      <c r="BN333" s="0"/>
      <c r="BO333" s="0"/>
      <c r="BP333" s="0"/>
      <c r="BQ333" s="0"/>
      <c r="BR333" s="0"/>
    </row>
    <row r="334" customFormat="false" ht="15" hidden="false" customHeight="false" outlineLevel="0" collapsed="false">
      <c r="BG334" s="0"/>
      <c r="BH334" s="0"/>
      <c r="BI334" s="0"/>
      <c r="BJ334" s="0"/>
      <c r="BK334" s="0"/>
      <c r="BL334" s="0"/>
      <c r="BM334" s="0"/>
      <c r="BN334" s="0"/>
      <c r="BO334" s="0"/>
      <c r="BP334" s="0"/>
      <c r="BQ334" s="0"/>
      <c r="BR334" s="0"/>
    </row>
    <row r="335" customFormat="false" ht="15" hidden="false" customHeight="false" outlineLevel="0" collapsed="false">
      <c r="BG335" s="0"/>
      <c r="BH335" s="0"/>
      <c r="BI335" s="0"/>
      <c r="BJ335" s="0"/>
      <c r="BK335" s="0"/>
      <c r="BL335" s="0"/>
      <c r="BM335" s="0"/>
      <c r="BN335" s="0"/>
      <c r="BO335" s="0"/>
      <c r="BP335" s="0"/>
      <c r="BQ335" s="0"/>
      <c r="BR335" s="0"/>
    </row>
    <row r="336" customFormat="false" ht="15" hidden="false" customHeight="false" outlineLevel="0" collapsed="false">
      <c r="BG336" s="0"/>
      <c r="BH336" s="0"/>
      <c r="BI336" s="0"/>
      <c r="BJ336" s="0"/>
      <c r="BK336" s="0"/>
      <c r="BL336" s="0"/>
      <c r="BM336" s="0"/>
      <c r="BN336" s="0"/>
      <c r="BO336" s="0"/>
      <c r="BP336" s="0"/>
      <c r="BQ336" s="0"/>
      <c r="BR336" s="0"/>
    </row>
    <row r="337" customFormat="false" ht="15" hidden="false" customHeight="false" outlineLevel="0" collapsed="false">
      <c r="BG337" s="0"/>
      <c r="BH337" s="0"/>
      <c r="BI337" s="0"/>
      <c r="BJ337" s="0"/>
      <c r="BK337" s="0"/>
      <c r="BL337" s="0"/>
      <c r="BM337" s="0"/>
      <c r="BN337" s="0"/>
      <c r="BO337" s="0"/>
      <c r="BP337" s="0"/>
      <c r="BQ337" s="0"/>
      <c r="BR337" s="0"/>
    </row>
    <row r="338" customFormat="false" ht="15" hidden="false" customHeight="false" outlineLevel="0" collapsed="false">
      <c r="BG338" s="0"/>
      <c r="BH338" s="0"/>
      <c r="BI338" s="0"/>
      <c r="BJ338" s="0"/>
      <c r="BK338" s="0"/>
      <c r="BL338" s="0"/>
      <c r="BM338" s="0"/>
      <c r="BN338" s="0"/>
      <c r="BO338" s="0"/>
      <c r="BP338" s="0"/>
      <c r="BQ338" s="0"/>
      <c r="BR338" s="0"/>
    </row>
    <row r="339" customFormat="false" ht="15" hidden="false" customHeight="false" outlineLevel="0" collapsed="false">
      <c r="BG339" s="0"/>
      <c r="BH339" s="0"/>
      <c r="BI339" s="0"/>
      <c r="BJ339" s="0"/>
      <c r="BK339" s="0"/>
      <c r="BL339" s="0"/>
      <c r="BM339" s="0"/>
      <c r="BN339" s="0"/>
      <c r="BO339" s="0"/>
      <c r="BP339" s="0"/>
      <c r="BQ339" s="0"/>
      <c r="BR339" s="0"/>
    </row>
    <row r="340" customFormat="false" ht="15" hidden="false" customHeight="false" outlineLevel="0" collapsed="false">
      <c r="BG340" s="0"/>
      <c r="BH340" s="0"/>
      <c r="BI340" s="0"/>
      <c r="BJ340" s="0"/>
      <c r="BK340" s="0"/>
      <c r="BL340" s="0"/>
      <c r="BM340" s="0"/>
      <c r="BN340" s="0"/>
      <c r="BO340" s="0"/>
      <c r="BP340" s="0"/>
      <c r="BQ340" s="0"/>
      <c r="BR340" s="0"/>
    </row>
    <row r="341" customFormat="false" ht="15" hidden="false" customHeight="false" outlineLevel="0" collapsed="false">
      <c r="BG341" s="0"/>
      <c r="BH341" s="0"/>
      <c r="BI341" s="0"/>
      <c r="BJ341" s="0"/>
      <c r="BK341" s="0"/>
      <c r="BL341" s="0"/>
      <c r="BM341" s="0"/>
      <c r="BN341" s="0"/>
      <c r="BO341" s="0"/>
      <c r="BP341" s="0"/>
      <c r="BQ341" s="0"/>
      <c r="BR341" s="0"/>
    </row>
    <row r="342" customFormat="false" ht="15" hidden="false" customHeight="false" outlineLevel="0" collapsed="false">
      <c r="BG342" s="0"/>
      <c r="BH342" s="0"/>
      <c r="BI342" s="0"/>
      <c r="BJ342" s="0"/>
      <c r="BK342" s="0"/>
      <c r="BL342" s="0"/>
      <c r="BM342" s="0"/>
      <c r="BN342" s="0"/>
      <c r="BO342" s="0"/>
      <c r="BP342" s="0"/>
      <c r="BQ342" s="0"/>
      <c r="BR342" s="0"/>
    </row>
    <row r="343" customFormat="false" ht="15" hidden="false" customHeight="false" outlineLevel="0" collapsed="false">
      <c r="BG343" s="0"/>
      <c r="BH343" s="0"/>
      <c r="BI343" s="0"/>
      <c r="BJ343" s="0"/>
      <c r="BK343" s="0"/>
      <c r="BL343" s="0"/>
      <c r="BM343" s="0"/>
      <c r="BN343" s="0"/>
      <c r="BO343" s="0"/>
      <c r="BP343" s="0"/>
      <c r="BQ343" s="0"/>
      <c r="BR343" s="0"/>
    </row>
    <row r="344" customFormat="false" ht="15" hidden="false" customHeight="false" outlineLevel="0" collapsed="false">
      <c r="BG344" s="0"/>
      <c r="BH344" s="0"/>
      <c r="BI344" s="0"/>
      <c r="BJ344" s="0"/>
      <c r="BK344" s="0"/>
      <c r="BL344" s="0"/>
      <c r="BM344" s="0"/>
      <c r="BN344" s="0"/>
      <c r="BO344" s="0"/>
      <c r="BP344" s="0"/>
      <c r="BQ344" s="0"/>
      <c r="BR344" s="0"/>
    </row>
    <row r="345" customFormat="false" ht="15" hidden="false" customHeight="false" outlineLevel="0" collapsed="false">
      <c r="BG345" s="0"/>
      <c r="BH345" s="0"/>
      <c r="BI345" s="0"/>
      <c r="BJ345" s="0"/>
      <c r="BK345" s="0"/>
      <c r="BL345" s="0"/>
      <c r="BM345" s="0"/>
      <c r="BN345" s="0"/>
      <c r="BO345" s="0"/>
      <c r="BP345" s="0"/>
      <c r="BQ345" s="0"/>
      <c r="BR345" s="0"/>
    </row>
    <row r="346" customFormat="false" ht="15" hidden="false" customHeight="false" outlineLevel="0" collapsed="false">
      <c r="BG346" s="0"/>
      <c r="BH346" s="0"/>
      <c r="BI346" s="0"/>
      <c r="BJ346" s="0"/>
      <c r="BK346" s="0"/>
      <c r="BL346" s="0"/>
      <c r="BM346" s="0"/>
      <c r="BN346" s="0"/>
      <c r="BO346" s="0"/>
      <c r="BP346" s="0"/>
      <c r="BQ346" s="0"/>
      <c r="BR346" s="0"/>
    </row>
    <row r="347" customFormat="false" ht="15" hidden="false" customHeight="false" outlineLevel="0" collapsed="false">
      <c r="BG347" s="0"/>
      <c r="BH347" s="0"/>
      <c r="BI347" s="0"/>
      <c r="BJ347" s="0"/>
      <c r="BK347" s="0"/>
      <c r="BL347" s="0"/>
      <c r="BM347" s="0"/>
      <c r="BN347" s="0"/>
      <c r="BO347" s="0"/>
      <c r="BP347" s="0"/>
      <c r="BQ347" s="0"/>
      <c r="BR347" s="0"/>
    </row>
    <row r="348" customFormat="false" ht="15" hidden="false" customHeight="false" outlineLevel="0" collapsed="false">
      <c r="BG348" s="0"/>
      <c r="BH348" s="0"/>
      <c r="BI348" s="0"/>
      <c r="BJ348" s="0"/>
      <c r="BK348" s="0"/>
      <c r="BL348" s="0"/>
      <c r="BM348" s="0"/>
      <c r="BN348" s="0"/>
      <c r="BO348" s="0"/>
      <c r="BP348" s="0"/>
      <c r="BQ348" s="0"/>
      <c r="BR348" s="0"/>
    </row>
    <row r="349" customFormat="false" ht="15" hidden="false" customHeight="false" outlineLevel="0" collapsed="false">
      <c r="BG349" s="0"/>
      <c r="BH349" s="0"/>
      <c r="BI349" s="0"/>
      <c r="BJ349" s="0"/>
      <c r="BK349" s="0"/>
      <c r="BL349" s="0"/>
      <c r="BM349" s="0"/>
      <c r="BN349" s="0"/>
      <c r="BO349" s="0"/>
      <c r="BP349" s="0"/>
      <c r="BQ349" s="0"/>
      <c r="BR349" s="0"/>
    </row>
    <row r="350" customFormat="false" ht="15" hidden="false" customHeight="false" outlineLevel="0" collapsed="false">
      <c r="BG350" s="0"/>
      <c r="BH350" s="0"/>
      <c r="BI350" s="0"/>
      <c r="BJ350" s="0"/>
      <c r="BK350" s="0"/>
      <c r="BL350" s="0"/>
      <c r="BM350" s="0"/>
      <c r="BN350" s="0"/>
      <c r="BO350" s="0"/>
      <c r="BP350" s="0"/>
      <c r="BQ350" s="0"/>
      <c r="BR350" s="0"/>
    </row>
    <row r="351" customFormat="false" ht="15" hidden="false" customHeight="false" outlineLevel="0" collapsed="false">
      <c r="BG351" s="0"/>
      <c r="BH351" s="0"/>
      <c r="BI351" s="0"/>
      <c r="BJ351" s="0"/>
      <c r="BK351" s="0"/>
      <c r="BL351" s="0"/>
      <c r="BM351" s="0"/>
      <c r="BN351" s="0"/>
      <c r="BO351" s="0"/>
      <c r="BP351" s="0"/>
      <c r="BQ351" s="0"/>
      <c r="BR351" s="0"/>
    </row>
    <row r="352" customFormat="false" ht="15" hidden="false" customHeight="false" outlineLevel="0" collapsed="false">
      <c r="BG352" s="0"/>
      <c r="BH352" s="0"/>
      <c r="BI352" s="0"/>
      <c r="BJ352" s="0"/>
      <c r="BK352" s="0"/>
      <c r="BL352" s="0"/>
      <c r="BM352" s="0"/>
      <c r="BN352" s="0"/>
      <c r="BO352" s="0"/>
      <c r="BP352" s="0"/>
      <c r="BQ352" s="0"/>
      <c r="BR352" s="0"/>
    </row>
    <row r="353" customFormat="false" ht="15" hidden="false" customHeight="false" outlineLevel="0" collapsed="false">
      <c r="BG353" s="0"/>
      <c r="BH353" s="0"/>
      <c r="BI353" s="0"/>
      <c r="BJ353" s="0"/>
      <c r="BK353" s="0"/>
      <c r="BL353" s="0"/>
      <c r="BM353" s="0"/>
      <c r="BN353" s="0"/>
      <c r="BO353" s="0"/>
      <c r="BP353" s="0"/>
      <c r="BQ353" s="0"/>
      <c r="BR353" s="0"/>
    </row>
    <row r="354" customFormat="false" ht="15" hidden="false" customHeight="false" outlineLevel="0" collapsed="false">
      <c r="BG354" s="0"/>
      <c r="BH354" s="0"/>
      <c r="BI354" s="0"/>
      <c r="BJ354" s="0"/>
      <c r="BK354" s="0"/>
      <c r="BL354" s="0"/>
      <c r="BM354" s="0"/>
      <c r="BN354" s="0"/>
      <c r="BO354" s="0"/>
      <c r="BP354" s="0"/>
      <c r="BQ354" s="0"/>
      <c r="BR354" s="0"/>
    </row>
    <row r="355" customFormat="false" ht="15" hidden="false" customHeight="false" outlineLevel="0" collapsed="false">
      <c r="BG355" s="0"/>
      <c r="BH355" s="0"/>
      <c r="BI355" s="0"/>
      <c r="BJ355" s="0"/>
      <c r="BK355" s="0"/>
      <c r="BL355" s="0"/>
      <c r="BM355" s="0"/>
      <c r="BN355" s="0"/>
      <c r="BO355" s="0"/>
      <c r="BP355" s="0"/>
      <c r="BQ355" s="0"/>
      <c r="BR355" s="0"/>
    </row>
    <row r="356" customFormat="false" ht="15" hidden="false" customHeight="false" outlineLevel="0" collapsed="false">
      <c r="BG356" s="0"/>
      <c r="BH356" s="0"/>
      <c r="BI356" s="0"/>
      <c r="BJ356" s="0"/>
      <c r="BK356" s="0"/>
      <c r="BL356" s="0"/>
      <c r="BM356" s="0"/>
      <c r="BN356" s="0"/>
      <c r="BO356" s="0"/>
      <c r="BP356" s="0"/>
      <c r="BQ356" s="0"/>
      <c r="BR356" s="0"/>
    </row>
    <row r="357" customFormat="false" ht="15" hidden="false" customHeight="false" outlineLevel="0" collapsed="false">
      <c r="BG357" s="0"/>
      <c r="BH357" s="0"/>
      <c r="BI357" s="0"/>
      <c r="BJ357" s="0"/>
      <c r="BK357" s="0"/>
      <c r="BL357" s="0"/>
      <c r="BM357" s="0"/>
      <c r="BN357" s="0"/>
      <c r="BO357" s="0"/>
      <c r="BP357" s="0"/>
      <c r="BQ357" s="0"/>
      <c r="BR357" s="0"/>
    </row>
    <row r="358" customFormat="false" ht="15" hidden="false" customHeight="false" outlineLevel="0" collapsed="false">
      <c r="BG358" s="0"/>
      <c r="BH358" s="0"/>
      <c r="BI358" s="0"/>
      <c r="BJ358" s="0"/>
      <c r="BK358" s="0"/>
      <c r="BL358" s="0"/>
      <c r="BM358" s="0"/>
      <c r="BN358" s="0"/>
      <c r="BO358" s="0"/>
      <c r="BP358" s="0"/>
      <c r="BQ358" s="0"/>
      <c r="BR358" s="0"/>
    </row>
    <row r="359" customFormat="false" ht="15" hidden="false" customHeight="false" outlineLevel="0" collapsed="false">
      <c r="BG359" s="0"/>
      <c r="BH359" s="0"/>
      <c r="BI359" s="0"/>
      <c r="BJ359" s="0"/>
      <c r="BK359" s="0"/>
      <c r="BL359" s="0"/>
      <c r="BM359" s="0"/>
      <c r="BN359" s="0"/>
      <c r="BO359" s="0"/>
      <c r="BP359" s="0"/>
      <c r="BQ359" s="0"/>
      <c r="BR359" s="0"/>
    </row>
    <row r="360" customFormat="false" ht="15" hidden="false" customHeight="false" outlineLevel="0" collapsed="false">
      <c r="BG360" s="0"/>
      <c r="BH360" s="0"/>
      <c r="BI360" s="0"/>
      <c r="BJ360" s="0"/>
      <c r="BK360" s="0"/>
      <c r="BL360" s="0"/>
      <c r="BM360" s="0"/>
      <c r="BN360" s="0"/>
      <c r="BO360" s="0"/>
      <c r="BP360" s="0"/>
      <c r="BQ360" s="0"/>
      <c r="BR360" s="0"/>
    </row>
    <row r="361" customFormat="false" ht="15" hidden="false" customHeight="false" outlineLevel="0" collapsed="false">
      <c r="BG361" s="0"/>
      <c r="BH361" s="0"/>
      <c r="BI361" s="0"/>
      <c r="BJ361" s="0"/>
      <c r="BK361" s="0"/>
      <c r="BL361" s="0"/>
      <c r="BM361" s="0"/>
      <c r="BN361" s="0"/>
      <c r="BO361" s="0"/>
      <c r="BP361" s="0"/>
      <c r="BQ361" s="0"/>
      <c r="BR361" s="0"/>
    </row>
    <row r="362" customFormat="false" ht="15" hidden="false" customHeight="false" outlineLevel="0" collapsed="false">
      <c r="BG362" s="0"/>
      <c r="BH362" s="0"/>
      <c r="BI362" s="0"/>
      <c r="BJ362" s="0"/>
      <c r="BK362" s="0"/>
      <c r="BL362" s="0"/>
      <c r="BM362" s="0"/>
      <c r="BN362" s="0"/>
      <c r="BO362" s="0"/>
      <c r="BP362" s="0"/>
      <c r="BQ362" s="0"/>
      <c r="BR362" s="0"/>
    </row>
    <row r="363" customFormat="false" ht="15" hidden="false" customHeight="false" outlineLevel="0" collapsed="false">
      <c r="BG363" s="0"/>
      <c r="BH363" s="0"/>
      <c r="BI363" s="0"/>
      <c r="BJ363" s="0"/>
      <c r="BK363" s="0"/>
      <c r="BL363" s="0"/>
      <c r="BM363" s="0"/>
      <c r="BN363" s="0"/>
      <c r="BO363" s="0"/>
      <c r="BP363" s="0"/>
      <c r="BQ363" s="0"/>
      <c r="BR363" s="0"/>
    </row>
    <row r="364" customFormat="false" ht="15" hidden="false" customHeight="false" outlineLevel="0" collapsed="false">
      <c r="BG364" s="0"/>
      <c r="BH364" s="0"/>
      <c r="BI364" s="0"/>
      <c r="BJ364" s="0"/>
      <c r="BK364" s="0"/>
      <c r="BL364" s="0"/>
      <c r="BM364" s="0"/>
      <c r="BN364" s="0"/>
      <c r="BO364" s="0"/>
      <c r="BP364" s="0"/>
      <c r="BQ364" s="0"/>
      <c r="BR364" s="0"/>
    </row>
    <row r="365" customFormat="false" ht="15" hidden="false" customHeight="false" outlineLevel="0" collapsed="false">
      <c r="BG365" s="0"/>
      <c r="BH365" s="0"/>
      <c r="BI365" s="0"/>
      <c r="BJ365" s="0"/>
      <c r="BK365" s="0"/>
      <c r="BL365" s="0"/>
      <c r="BM365" s="0"/>
      <c r="BN365" s="0"/>
      <c r="BO365" s="0"/>
      <c r="BP365" s="0"/>
      <c r="BQ365" s="0"/>
      <c r="BR365" s="0"/>
    </row>
    <row r="366" customFormat="false" ht="15" hidden="false" customHeight="false" outlineLevel="0" collapsed="false">
      <c r="BG366" s="0"/>
      <c r="BH366" s="0"/>
      <c r="BI366" s="0"/>
      <c r="BJ366" s="0"/>
      <c r="BK366" s="0"/>
      <c r="BL366" s="0"/>
      <c r="BM366" s="0"/>
      <c r="BN366" s="0"/>
      <c r="BO366" s="0"/>
      <c r="BP366" s="0"/>
      <c r="BQ366" s="0"/>
      <c r="BR366" s="0"/>
    </row>
    <row r="367" customFormat="false" ht="15" hidden="false" customHeight="false" outlineLevel="0" collapsed="false">
      <c r="BG367" s="0"/>
      <c r="BH367" s="0"/>
      <c r="BI367" s="0"/>
      <c r="BJ367" s="0"/>
      <c r="BK367" s="0"/>
      <c r="BL367" s="0"/>
      <c r="BM367" s="0"/>
      <c r="BN367" s="0"/>
      <c r="BO367" s="0"/>
      <c r="BP367" s="0"/>
      <c r="BQ367" s="0"/>
      <c r="BR367" s="0"/>
    </row>
    <row r="368" customFormat="false" ht="15" hidden="false" customHeight="false" outlineLevel="0" collapsed="false">
      <c r="BG368" s="0"/>
      <c r="BH368" s="0"/>
      <c r="BI368" s="0"/>
      <c r="BJ368" s="0"/>
      <c r="BK368" s="0"/>
      <c r="BL368" s="0"/>
      <c r="BM368" s="0"/>
      <c r="BN368" s="0"/>
      <c r="BO368" s="0"/>
      <c r="BP368" s="0"/>
      <c r="BQ368" s="0"/>
      <c r="BR368" s="0"/>
    </row>
    <row r="369" customFormat="false" ht="15" hidden="false" customHeight="false" outlineLevel="0" collapsed="false">
      <c r="BG369" s="0"/>
      <c r="BH369" s="0"/>
      <c r="BI369" s="0"/>
      <c r="BJ369" s="0"/>
      <c r="BK369" s="0"/>
      <c r="BL369" s="0"/>
      <c r="BM369" s="0"/>
      <c r="BN369" s="0"/>
      <c r="BO369" s="0"/>
      <c r="BP369" s="0"/>
      <c r="BQ369" s="0"/>
      <c r="BR369" s="0"/>
    </row>
    <row r="370" customFormat="false" ht="15" hidden="false" customHeight="false" outlineLevel="0" collapsed="false">
      <c r="BG370" s="0"/>
      <c r="BH370" s="0"/>
      <c r="BI370" s="0"/>
      <c r="BJ370" s="0"/>
      <c r="BK370" s="0"/>
      <c r="BL370" s="0"/>
      <c r="BM370" s="0"/>
      <c r="BN370" s="0"/>
      <c r="BO370" s="0"/>
      <c r="BP370" s="0"/>
      <c r="BQ370" s="0"/>
      <c r="BR370" s="0"/>
    </row>
    <row r="371" customFormat="false" ht="15" hidden="false" customHeight="false" outlineLevel="0" collapsed="false">
      <c r="BG371" s="0"/>
      <c r="BH371" s="0"/>
      <c r="BI371" s="0"/>
      <c r="BJ371" s="0"/>
      <c r="BK371" s="0"/>
      <c r="BL371" s="0"/>
      <c r="BM371" s="0"/>
      <c r="BN371" s="0"/>
      <c r="BO371" s="0"/>
      <c r="BP371" s="0"/>
      <c r="BQ371" s="0"/>
      <c r="BR371" s="0"/>
    </row>
    <row r="372" customFormat="false" ht="15" hidden="false" customHeight="false" outlineLevel="0" collapsed="false">
      <c r="BG372" s="0"/>
      <c r="BH372" s="0"/>
      <c r="BI372" s="0"/>
      <c r="BJ372" s="0"/>
      <c r="BK372" s="0"/>
      <c r="BL372" s="0"/>
      <c r="BM372" s="0"/>
      <c r="BN372" s="0"/>
      <c r="BO372" s="0"/>
      <c r="BP372" s="0"/>
      <c r="BQ372" s="0"/>
      <c r="BR372" s="0"/>
    </row>
    <row r="373" customFormat="false" ht="15" hidden="false" customHeight="false" outlineLevel="0" collapsed="false">
      <c r="BG373" s="0"/>
      <c r="BH373" s="0"/>
      <c r="BI373" s="0"/>
      <c r="BJ373" s="0"/>
      <c r="BK373" s="0"/>
      <c r="BL373" s="0"/>
      <c r="BM373" s="0"/>
      <c r="BN373" s="0"/>
      <c r="BO373" s="0"/>
      <c r="BP373" s="0"/>
      <c r="BQ373" s="0"/>
      <c r="BR373" s="0"/>
    </row>
    <row r="374" customFormat="false" ht="15" hidden="false" customHeight="false" outlineLevel="0" collapsed="false">
      <c r="BG374" s="0"/>
      <c r="BH374" s="0"/>
      <c r="BI374" s="0"/>
      <c r="BJ374" s="0"/>
      <c r="BK374" s="0"/>
      <c r="BL374" s="0"/>
      <c r="BM374" s="0"/>
      <c r="BN374" s="0"/>
      <c r="BO374" s="0"/>
      <c r="BP374" s="0"/>
      <c r="BQ374" s="0"/>
      <c r="BR374" s="0"/>
    </row>
    <row r="375" customFormat="false" ht="15" hidden="false" customHeight="false" outlineLevel="0" collapsed="false">
      <c r="BG375" s="0"/>
      <c r="BH375" s="0"/>
      <c r="BI375" s="0"/>
      <c r="BJ375" s="0"/>
      <c r="BK375" s="0"/>
      <c r="BL375" s="0"/>
      <c r="BM375" s="0"/>
      <c r="BN375" s="0"/>
      <c r="BO375" s="0"/>
      <c r="BP375" s="0"/>
      <c r="BQ375" s="0"/>
      <c r="BR375" s="0"/>
    </row>
    <row r="376" customFormat="false" ht="15" hidden="false" customHeight="false" outlineLevel="0" collapsed="false">
      <c r="BG376" s="0"/>
      <c r="BH376" s="0"/>
      <c r="BI376" s="0"/>
      <c r="BJ376" s="0"/>
      <c r="BK376" s="0"/>
      <c r="BL376" s="0"/>
      <c r="BM376" s="0"/>
      <c r="BN376" s="0"/>
      <c r="BO376" s="0"/>
      <c r="BP376" s="0"/>
      <c r="BQ376" s="0"/>
      <c r="BR376" s="0"/>
    </row>
    <row r="377" customFormat="false" ht="15" hidden="false" customHeight="false" outlineLevel="0" collapsed="false">
      <c r="BG377" s="0"/>
      <c r="BH377" s="0"/>
      <c r="BI377" s="0"/>
      <c r="BJ377" s="0"/>
      <c r="BK377" s="0"/>
      <c r="BL377" s="0"/>
      <c r="BM377" s="0"/>
      <c r="BN377" s="0"/>
      <c r="BO377" s="0"/>
      <c r="BP377" s="0"/>
      <c r="BQ377" s="0"/>
      <c r="BR377" s="0"/>
    </row>
    <row r="378" customFormat="false" ht="15" hidden="false" customHeight="false" outlineLevel="0" collapsed="false">
      <c r="BG378" s="0"/>
      <c r="BH378" s="0"/>
      <c r="BI378" s="0"/>
      <c r="BJ378" s="0"/>
      <c r="BK378" s="0"/>
      <c r="BL378" s="0"/>
      <c r="BM378" s="0"/>
      <c r="BN378" s="0"/>
      <c r="BO378" s="0"/>
      <c r="BP378" s="0"/>
      <c r="BQ378" s="0"/>
      <c r="BR378" s="0"/>
    </row>
    <row r="379" customFormat="false" ht="15" hidden="false" customHeight="false" outlineLevel="0" collapsed="false">
      <c r="BG379" s="0"/>
      <c r="BH379" s="0"/>
      <c r="BI379" s="0"/>
      <c r="BJ379" s="0"/>
      <c r="BK379" s="0"/>
      <c r="BL379" s="0"/>
      <c r="BM379" s="0"/>
      <c r="BN379" s="0"/>
      <c r="BO379" s="0"/>
      <c r="BP379" s="0"/>
      <c r="BQ379" s="0"/>
      <c r="BR379" s="0"/>
    </row>
    <row r="380" customFormat="false" ht="15" hidden="false" customHeight="false" outlineLevel="0" collapsed="false">
      <c r="BG380" s="0"/>
      <c r="BH380" s="0"/>
      <c r="BI380" s="0"/>
      <c r="BJ380" s="0"/>
      <c r="BK380" s="0"/>
      <c r="BL380" s="0"/>
      <c r="BM380" s="0"/>
      <c r="BN380" s="0"/>
      <c r="BO380" s="0"/>
      <c r="BP380" s="0"/>
      <c r="BQ380" s="0"/>
      <c r="BR380" s="0"/>
    </row>
    <row r="381" customFormat="false" ht="15" hidden="false" customHeight="false" outlineLevel="0" collapsed="false">
      <c r="BG381" s="0"/>
      <c r="BH381" s="0"/>
      <c r="BI381" s="0"/>
      <c r="BJ381" s="0"/>
      <c r="BK381" s="0"/>
      <c r="BL381" s="0"/>
      <c r="BM381" s="0"/>
      <c r="BN381" s="0"/>
      <c r="BO381" s="0"/>
      <c r="BP381" s="0"/>
      <c r="BQ381" s="0"/>
      <c r="BR381" s="0"/>
    </row>
    <row r="382" customFormat="false" ht="15" hidden="false" customHeight="false" outlineLevel="0" collapsed="false">
      <c r="BG382" s="0"/>
      <c r="BH382" s="0"/>
      <c r="BI382" s="0"/>
      <c r="BJ382" s="0"/>
      <c r="BK382" s="0"/>
      <c r="BL382" s="0"/>
      <c r="BM382" s="0"/>
      <c r="BN382" s="0"/>
      <c r="BO382" s="0"/>
      <c r="BP382" s="0"/>
      <c r="BQ382" s="0"/>
      <c r="BR382" s="0"/>
    </row>
    <row r="383" customFormat="false" ht="15" hidden="false" customHeight="false" outlineLevel="0" collapsed="false">
      <c r="BG383" s="0"/>
      <c r="BH383" s="0"/>
      <c r="BI383" s="0"/>
      <c r="BJ383" s="0"/>
      <c r="BK383" s="0"/>
      <c r="BL383" s="0"/>
      <c r="BM383" s="0"/>
      <c r="BN383" s="0"/>
      <c r="BO383" s="0"/>
      <c r="BP383" s="0"/>
      <c r="BQ383" s="0"/>
      <c r="BR383" s="0"/>
    </row>
    <row r="384" customFormat="false" ht="15" hidden="false" customHeight="false" outlineLevel="0" collapsed="false">
      <c r="BG384" s="0"/>
      <c r="BH384" s="0"/>
      <c r="BI384" s="0"/>
      <c r="BJ384" s="0"/>
      <c r="BK384" s="0"/>
      <c r="BL384" s="0"/>
      <c r="BM384" s="0"/>
      <c r="BN384" s="0"/>
      <c r="BO384" s="0"/>
      <c r="BP384" s="0"/>
      <c r="BQ384" s="0"/>
      <c r="BR384" s="0"/>
    </row>
    <row r="385" customFormat="false" ht="15" hidden="false" customHeight="false" outlineLevel="0" collapsed="false">
      <c r="BG385" s="0"/>
      <c r="BH385" s="0"/>
      <c r="BI385" s="0"/>
      <c r="BJ385" s="0"/>
      <c r="BK385" s="0"/>
      <c r="BL385" s="0"/>
      <c r="BM385" s="0"/>
      <c r="BN385" s="0"/>
      <c r="BO385" s="0"/>
      <c r="BP385" s="0"/>
      <c r="BQ385" s="0"/>
      <c r="BR385" s="0"/>
    </row>
    <row r="386" customFormat="false" ht="15" hidden="false" customHeight="false" outlineLevel="0" collapsed="false">
      <c r="BG386" s="0"/>
      <c r="BH386" s="0"/>
      <c r="BI386" s="0"/>
      <c r="BJ386" s="0"/>
      <c r="BK386" s="0"/>
      <c r="BL386" s="0"/>
      <c r="BM386" s="0"/>
      <c r="BN386" s="0"/>
      <c r="BO386" s="0"/>
      <c r="BP386" s="0"/>
      <c r="BQ386" s="0"/>
      <c r="BR386" s="0"/>
    </row>
    <row r="387" customFormat="false" ht="15" hidden="false" customHeight="false" outlineLevel="0" collapsed="false">
      <c r="BG387" s="0"/>
      <c r="BH387" s="0"/>
      <c r="BI387" s="0"/>
      <c r="BJ387" s="0"/>
      <c r="BK387" s="0"/>
      <c r="BL387" s="0"/>
      <c r="BM387" s="0"/>
      <c r="BN387" s="0"/>
      <c r="BO387" s="0"/>
      <c r="BP387" s="0"/>
      <c r="BQ387" s="0"/>
      <c r="BR387" s="0"/>
    </row>
    <row r="388" customFormat="false" ht="15" hidden="false" customHeight="false" outlineLevel="0" collapsed="false">
      <c r="BG388" s="0"/>
      <c r="BH388" s="0"/>
      <c r="BI388" s="0"/>
      <c r="BJ388" s="0"/>
      <c r="BK388" s="0"/>
      <c r="BL388" s="0"/>
      <c r="BM388" s="0"/>
      <c r="BN388" s="0"/>
      <c r="BO388" s="0"/>
      <c r="BP388" s="0"/>
      <c r="BQ388" s="0"/>
      <c r="BR388" s="0"/>
    </row>
    <row r="389" customFormat="false" ht="15" hidden="false" customHeight="false" outlineLevel="0" collapsed="false">
      <c r="BG389" s="0"/>
      <c r="BH389" s="0"/>
      <c r="BI389" s="0"/>
      <c r="BJ389" s="0"/>
      <c r="BK389" s="0"/>
      <c r="BL389" s="0"/>
      <c r="BM389" s="0"/>
      <c r="BN389" s="0"/>
      <c r="BO389" s="0"/>
      <c r="BP389" s="0"/>
      <c r="BQ389" s="0"/>
      <c r="BR389" s="0"/>
    </row>
    <row r="390" customFormat="false" ht="15" hidden="false" customHeight="false" outlineLevel="0" collapsed="false">
      <c r="BG390" s="0"/>
      <c r="BH390" s="0"/>
      <c r="BI390" s="0"/>
      <c r="BJ390" s="0"/>
      <c r="BK390" s="0"/>
      <c r="BL390" s="0"/>
      <c r="BM390" s="0"/>
      <c r="BN390" s="0"/>
      <c r="BO390" s="0"/>
      <c r="BP390" s="0"/>
      <c r="BQ390" s="0"/>
      <c r="BR390" s="0"/>
    </row>
    <row r="391" customFormat="false" ht="15" hidden="false" customHeight="false" outlineLevel="0" collapsed="false">
      <c r="BG391" s="0"/>
      <c r="BH391" s="0"/>
      <c r="BI391" s="0"/>
      <c r="BJ391" s="0"/>
      <c r="BK391" s="0"/>
      <c r="BL391" s="0"/>
      <c r="BM391" s="0"/>
      <c r="BN391" s="0"/>
      <c r="BO391" s="0"/>
      <c r="BP391" s="0"/>
      <c r="BQ391" s="0"/>
      <c r="BR391" s="0"/>
    </row>
    <row r="392" customFormat="false" ht="15" hidden="false" customHeight="false" outlineLevel="0" collapsed="false">
      <c r="BG392" s="0"/>
      <c r="BH392" s="0"/>
      <c r="BI392" s="0"/>
      <c r="BJ392" s="0"/>
      <c r="BK392" s="0"/>
      <c r="BL392" s="0"/>
      <c r="BM392" s="0"/>
      <c r="BN392" s="0"/>
      <c r="BO392" s="0"/>
      <c r="BP392" s="0"/>
      <c r="BQ392" s="0"/>
      <c r="BR392" s="0"/>
    </row>
    <row r="393" customFormat="false" ht="15" hidden="false" customHeight="false" outlineLevel="0" collapsed="false">
      <c r="BG393" s="0"/>
      <c r="BH393" s="0"/>
      <c r="BI393" s="0"/>
      <c r="BJ393" s="0"/>
      <c r="BK393" s="0"/>
      <c r="BL393" s="0"/>
      <c r="BM393" s="0"/>
      <c r="BN393" s="0"/>
      <c r="BO393" s="0"/>
      <c r="BP393" s="0"/>
      <c r="BQ393" s="0"/>
      <c r="BR393" s="0"/>
    </row>
    <row r="394" customFormat="false" ht="15" hidden="false" customHeight="false" outlineLevel="0" collapsed="false">
      <c r="BG394" s="0"/>
      <c r="BH394" s="0"/>
      <c r="BI394" s="0"/>
      <c r="BJ394" s="0"/>
      <c r="BK394" s="0"/>
      <c r="BL394" s="0"/>
      <c r="BM394" s="0"/>
      <c r="BN394" s="0"/>
      <c r="BO394" s="0"/>
      <c r="BP394" s="0"/>
      <c r="BQ394" s="0"/>
      <c r="BR394" s="0"/>
    </row>
    <row r="395" customFormat="false" ht="15" hidden="false" customHeight="false" outlineLevel="0" collapsed="false">
      <c r="BG395" s="0"/>
      <c r="BH395" s="0"/>
      <c r="BI395" s="0"/>
      <c r="BJ395" s="0"/>
      <c r="BK395" s="0"/>
      <c r="BL395" s="0"/>
      <c r="BM395" s="0"/>
      <c r="BN395" s="0"/>
      <c r="BO395" s="0"/>
      <c r="BP395" s="0"/>
      <c r="BQ395" s="0"/>
      <c r="BR395" s="0"/>
    </row>
    <row r="396" customFormat="false" ht="15" hidden="false" customHeight="false" outlineLevel="0" collapsed="false">
      <c r="BG396" s="0"/>
      <c r="BH396" s="0"/>
      <c r="BI396" s="0"/>
      <c r="BJ396" s="0"/>
      <c r="BK396" s="0"/>
      <c r="BL396" s="0"/>
      <c r="BM396" s="0"/>
      <c r="BN396" s="0"/>
      <c r="BO396" s="0"/>
      <c r="BP396" s="0"/>
      <c r="BQ396" s="0"/>
      <c r="BR396" s="0"/>
    </row>
    <row r="397" customFormat="false" ht="15" hidden="false" customHeight="false" outlineLevel="0" collapsed="false">
      <c r="BG397" s="0"/>
      <c r="BH397" s="0"/>
      <c r="BI397" s="0"/>
      <c r="BJ397" s="0"/>
      <c r="BK397" s="0"/>
      <c r="BL397" s="0"/>
      <c r="BM397" s="0"/>
      <c r="BN397" s="0"/>
      <c r="BO397" s="0"/>
      <c r="BP397" s="0"/>
      <c r="BQ397" s="0"/>
      <c r="BR397" s="0"/>
    </row>
    <row r="398" customFormat="false" ht="15" hidden="false" customHeight="false" outlineLevel="0" collapsed="false">
      <c r="BG398" s="0"/>
      <c r="BH398" s="0"/>
      <c r="BI398" s="0"/>
      <c r="BJ398" s="0"/>
      <c r="BK398" s="0"/>
      <c r="BL398" s="0"/>
      <c r="BM398" s="0"/>
      <c r="BN398" s="0"/>
      <c r="BO398" s="0"/>
      <c r="BP398" s="0"/>
      <c r="BQ398" s="0"/>
      <c r="BR398" s="0"/>
    </row>
    <row r="399" customFormat="false" ht="15" hidden="false" customHeight="false" outlineLevel="0" collapsed="false">
      <c r="BG399" s="0"/>
      <c r="BH399" s="0"/>
      <c r="BI399" s="0"/>
      <c r="BJ399" s="0"/>
      <c r="BK399" s="0"/>
      <c r="BL399" s="0"/>
      <c r="BM399" s="0"/>
      <c r="BN399" s="0"/>
      <c r="BO399" s="0"/>
      <c r="BP399" s="0"/>
      <c r="BQ399" s="0"/>
      <c r="BR399" s="0"/>
    </row>
    <row r="400" customFormat="false" ht="15" hidden="false" customHeight="false" outlineLevel="0" collapsed="false">
      <c r="BG400" s="0"/>
      <c r="BH400" s="0"/>
      <c r="BI400" s="0"/>
      <c r="BJ400" s="0"/>
      <c r="BK400" s="0"/>
      <c r="BL400" s="0"/>
      <c r="BM400" s="0"/>
      <c r="BN400" s="0"/>
      <c r="BO400" s="0"/>
      <c r="BP400" s="0"/>
      <c r="BQ400" s="0"/>
      <c r="BR400" s="0"/>
    </row>
    <row r="401" customFormat="false" ht="15" hidden="false" customHeight="false" outlineLevel="0" collapsed="false">
      <c r="BG401" s="0"/>
      <c r="BH401" s="0"/>
      <c r="BI401" s="0"/>
      <c r="BJ401" s="0"/>
      <c r="BK401" s="0"/>
      <c r="BL401" s="0"/>
      <c r="BM401" s="0"/>
      <c r="BN401" s="0"/>
      <c r="BO401" s="0"/>
      <c r="BP401" s="0"/>
      <c r="BQ401" s="0"/>
      <c r="BR401" s="0"/>
    </row>
    <row r="402" customFormat="false" ht="15" hidden="false" customHeight="false" outlineLevel="0" collapsed="false">
      <c r="BG402" s="0"/>
      <c r="BH402" s="0"/>
      <c r="BI402" s="0"/>
      <c r="BJ402" s="0"/>
      <c r="BK402" s="0"/>
      <c r="BL402" s="0"/>
      <c r="BM402" s="0"/>
      <c r="BN402" s="0"/>
      <c r="BO402" s="0"/>
      <c r="BP402" s="0"/>
      <c r="BQ402" s="0"/>
      <c r="BR402" s="0"/>
    </row>
    <row r="403" customFormat="false" ht="15" hidden="false" customHeight="false" outlineLevel="0" collapsed="false">
      <c r="BG403" s="0"/>
      <c r="BH403" s="0"/>
      <c r="BI403" s="0"/>
      <c r="BJ403" s="0"/>
      <c r="BK403" s="0"/>
      <c r="BL403" s="0"/>
      <c r="BM403" s="0"/>
      <c r="BN403" s="0"/>
      <c r="BO403" s="0"/>
      <c r="BP403" s="0"/>
      <c r="BQ403" s="0"/>
      <c r="BR403" s="0"/>
    </row>
    <row r="404" customFormat="false" ht="15" hidden="false" customHeight="false" outlineLevel="0" collapsed="false">
      <c r="BG404" s="0"/>
      <c r="BH404" s="0"/>
      <c r="BI404" s="0"/>
      <c r="BJ404" s="0"/>
      <c r="BK404" s="0"/>
      <c r="BL404" s="0"/>
      <c r="BM404" s="0"/>
      <c r="BN404" s="0"/>
      <c r="BO404" s="0"/>
      <c r="BP404" s="0"/>
      <c r="BQ404" s="0"/>
      <c r="BR404" s="0"/>
    </row>
    <row r="405" customFormat="false" ht="15" hidden="false" customHeight="false" outlineLevel="0" collapsed="false">
      <c r="BG405" s="0"/>
      <c r="BH405" s="0"/>
      <c r="BI405" s="0"/>
      <c r="BJ405" s="0"/>
      <c r="BK405" s="0"/>
      <c r="BL405" s="0"/>
      <c r="BM405" s="0"/>
      <c r="BN405" s="0"/>
      <c r="BO405" s="0"/>
      <c r="BP405" s="0"/>
      <c r="BQ405" s="0"/>
      <c r="BR405" s="0"/>
    </row>
    <row r="406" customFormat="false" ht="15" hidden="false" customHeight="false" outlineLevel="0" collapsed="false">
      <c r="BG406" s="0"/>
      <c r="BH406" s="0"/>
      <c r="BI406" s="0"/>
      <c r="BJ406" s="0"/>
      <c r="BK406" s="0"/>
      <c r="BL406" s="0"/>
      <c r="BM406" s="0"/>
      <c r="BN406" s="0"/>
      <c r="BO406" s="0"/>
      <c r="BP406" s="0"/>
      <c r="BQ406" s="0"/>
      <c r="BR406" s="0"/>
    </row>
    <row r="407" customFormat="false" ht="15" hidden="false" customHeight="false" outlineLevel="0" collapsed="false">
      <c r="BG407" s="0"/>
      <c r="BH407" s="0"/>
      <c r="BI407" s="0"/>
      <c r="BJ407" s="0"/>
      <c r="BK407" s="0"/>
      <c r="BL407" s="0"/>
      <c r="BM407" s="0"/>
      <c r="BN407" s="0"/>
      <c r="BO407" s="0"/>
      <c r="BP407" s="0"/>
      <c r="BQ407" s="0"/>
      <c r="BR407" s="0"/>
    </row>
    <row r="408" customFormat="false" ht="15" hidden="false" customHeight="false" outlineLevel="0" collapsed="false">
      <c r="BG408" s="0"/>
      <c r="BH408" s="0"/>
      <c r="BI408" s="0"/>
      <c r="BJ408" s="0"/>
      <c r="BK408" s="0"/>
      <c r="BL408" s="0"/>
      <c r="BM408" s="0"/>
      <c r="BN408" s="0"/>
      <c r="BO408" s="0"/>
      <c r="BP408" s="0"/>
      <c r="BQ408" s="0"/>
      <c r="BR408" s="0"/>
    </row>
    <row r="409" customFormat="false" ht="15" hidden="false" customHeight="false" outlineLevel="0" collapsed="false">
      <c r="BG409" s="0"/>
      <c r="BH409" s="0"/>
      <c r="BI409" s="0"/>
      <c r="BJ409" s="0"/>
      <c r="BK409" s="0"/>
      <c r="BL409" s="0"/>
      <c r="BM409" s="0"/>
      <c r="BN409" s="0"/>
      <c r="BO409" s="0"/>
      <c r="BP409" s="0"/>
      <c r="BQ409" s="0"/>
      <c r="BR409" s="0"/>
    </row>
    <row r="410" customFormat="false" ht="15" hidden="false" customHeight="false" outlineLevel="0" collapsed="false">
      <c r="BG410" s="0"/>
      <c r="BH410" s="0"/>
      <c r="BI410" s="0"/>
      <c r="BJ410" s="0"/>
      <c r="BK410" s="0"/>
      <c r="BL410" s="0"/>
      <c r="BM410" s="0"/>
      <c r="BN410" s="0"/>
      <c r="BO410" s="0"/>
      <c r="BP410" s="0"/>
      <c r="BQ410" s="0"/>
      <c r="BR410" s="0"/>
    </row>
    <row r="411" customFormat="false" ht="15" hidden="false" customHeight="false" outlineLevel="0" collapsed="false">
      <c r="BG411" s="0"/>
      <c r="BH411" s="0"/>
      <c r="BI411" s="0"/>
      <c r="BJ411" s="0"/>
      <c r="BK411" s="0"/>
      <c r="BL411" s="0"/>
      <c r="BM411" s="0"/>
      <c r="BN411" s="0"/>
      <c r="BO411" s="0"/>
      <c r="BP411" s="0"/>
      <c r="BQ411" s="0"/>
      <c r="BR411" s="0"/>
    </row>
    <row r="412" customFormat="false" ht="15" hidden="false" customHeight="false" outlineLevel="0" collapsed="false">
      <c r="BG412" s="0"/>
      <c r="BH412" s="0"/>
      <c r="BI412" s="0"/>
      <c r="BJ412" s="0"/>
      <c r="BK412" s="0"/>
      <c r="BL412" s="0"/>
      <c r="BM412" s="0"/>
      <c r="BN412" s="0"/>
      <c r="BO412" s="0"/>
      <c r="BP412" s="0"/>
      <c r="BQ412" s="0"/>
      <c r="BR412" s="0"/>
    </row>
    <row r="413" customFormat="false" ht="15" hidden="false" customHeight="false" outlineLevel="0" collapsed="false">
      <c r="BG413" s="0"/>
      <c r="BH413" s="0"/>
      <c r="BI413" s="0"/>
      <c r="BJ413" s="0"/>
      <c r="BK413" s="0"/>
      <c r="BL413" s="0"/>
      <c r="BM413" s="0"/>
      <c r="BN413" s="0"/>
      <c r="BO413" s="0"/>
      <c r="BP413" s="0"/>
      <c r="BQ413" s="0"/>
      <c r="BR413" s="0"/>
    </row>
    <row r="414" customFormat="false" ht="15" hidden="false" customHeight="false" outlineLevel="0" collapsed="false">
      <c r="BG414" s="0"/>
      <c r="BH414" s="0"/>
      <c r="BI414" s="0"/>
      <c r="BJ414" s="0"/>
      <c r="BK414" s="0"/>
      <c r="BL414" s="0"/>
      <c r="BM414" s="0"/>
      <c r="BN414" s="0"/>
      <c r="BO414" s="0"/>
      <c r="BP414" s="0"/>
      <c r="BQ414" s="0"/>
      <c r="BR414" s="0"/>
    </row>
    <row r="415" customFormat="false" ht="15" hidden="false" customHeight="false" outlineLevel="0" collapsed="false">
      <c r="BG415" s="0"/>
      <c r="BH415" s="0"/>
      <c r="BI415" s="0"/>
      <c r="BJ415" s="0"/>
      <c r="BK415" s="0"/>
      <c r="BL415" s="0"/>
      <c r="BM415" s="0"/>
      <c r="BN415" s="0"/>
      <c r="BO415" s="0"/>
      <c r="BP415" s="0"/>
      <c r="BQ415" s="0"/>
      <c r="BR415" s="0"/>
    </row>
    <row r="416" customFormat="false" ht="15" hidden="false" customHeight="false" outlineLevel="0" collapsed="false">
      <c r="BG416" s="0"/>
      <c r="BH416" s="0"/>
      <c r="BI416" s="0"/>
      <c r="BJ416" s="0"/>
      <c r="BK416" s="0"/>
      <c r="BL416" s="0"/>
      <c r="BM416" s="0"/>
      <c r="BN416" s="0"/>
      <c r="BO416" s="0"/>
      <c r="BP416" s="0"/>
      <c r="BQ416" s="0"/>
      <c r="BR416" s="0"/>
    </row>
    <row r="417" customFormat="false" ht="15" hidden="false" customHeight="false" outlineLevel="0" collapsed="false">
      <c r="BG417" s="0"/>
      <c r="BH417" s="0"/>
      <c r="BI417" s="0"/>
      <c r="BJ417" s="0"/>
      <c r="BK417" s="0"/>
      <c r="BL417" s="0"/>
      <c r="BM417" s="0"/>
      <c r="BN417" s="0"/>
      <c r="BO417" s="0"/>
      <c r="BP417" s="0"/>
      <c r="BQ417" s="0"/>
      <c r="BR417" s="0"/>
    </row>
    <row r="418" customFormat="false" ht="15" hidden="false" customHeight="false" outlineLevel="0" collapsed="false">
      <c r="BG418" s="0"/>
      <c r="BH418" s="0"/>
      <c r="BI418" s="0"/>
      <c r="BJ418" s="0"/>
      <c r="BK418" s="0"/>
      <c r="BL418" s="0"/>
      <c r="BM418" s="0"/>
      <c r="BN418" s="0"/>
      <c r="BO418" s="0"/>
      <c r="BP418" s="0"/>
      <c r="BQ418" s="0"/>
      <c r="BR418" s="0"/>
    </row>
    <row r="419" customFormat="false" ht="15" hidden="false" customHeight="false" outlineLevel="0" collapsed="false">
      <c r="BG419" s="0"/>
      <c r="BH419" s="0"/>
      <c r="BI419" s="0"/>
      <c r="BJ419" s="0"/>
      <c r="BK419" s="0"/>
      <c r="BL419" s="0"/>
      <c r="BM419" s="0"/>
      <c r="BN419" s="0"/>
      <c r="BO419" s="0"/>
      <c r="BP419" s="0"/>
      <c r="BQ419" s="0"/>
      <c r="BR419" s="0"/>
    </row>
    <row r="420" customFormat="false" ht="15" hidden="false" customHeight="false" outlineLevel="0" collapsed="false">
      <c r="BG420" s="0"/>
      <c r="BH420" s="0"/>
      <c r="BI420" s="0"/>
      <c r="BJ420" s="0"/>
      <c r="BK420" s="0"/>
      <c r="BL420" s="0"/>
      <c r="BM420" s="0"/>
      <c r="BN420" s="0"/>
      <c r="BO420" s="0"/>
      <c r="BP420" s="0"/>
      <c r="BQ420" s="0"/>
      <c r="BR420" s="0"/>
    </row>
    <row r="421" customFormat="false" ht="15" hidden="false" customHeight="false" outlineLevel="0" collapsed="false">
      <c r="BG421" s="0"/>
      <c r="BH421" s="0"/>
      <c r="BI421" s="0"/>
      <c r="BJ421" s="0"/>
      <c r="BK421" s="0"/>
      <c r="BL421" s="0"/>
      <c r="BM421" s="0"/>
      <c r="BN421" s="0"/>
      <c r="BO421" s="0"/>
      <c r="BP421" s="0"/>
      <c r="BQ421" s="0"/>
      <c r="BR421" s="0"/>
    </row>
    <row r="422" customFormat="false" ht="15" hidden="false" customHeight="false" outlineLevel="0" collapsed="false">
      <c r="BG422" s="0"/>
      <c r="BH422" s="0"/>
      <c r="BI422" s="0"/>
      <c r="BJ422" s="0"/>
      <c r="BK422" s="0"/>
      <c r="BL422" s="0"/>
      <c r="BM422" s="0"/>
      <c r="BN422" s="0"/>
      <c r="BO422" s="0"/>
      <c r="BP422" s="0"/>
      <c r="BQ422" s="0"/>
      <c r="BR422" s="0"/>
    </row>
    <row r="423" customFormat="false" ht="15" hidden="false" customHeight="false" outlineLevel="0" collapsed="false">
      <c r="BG423" s="0"/>
      <c r="BH423" s="0"/>
      <c r="BI423" s="0"/>
      <c r="BJ423" s="0"/>
      <c r="BK423" s="0"/>
      <c r="BL423" s="0"/>
      <c r="BM423" s="0"/>
      <c r="BN423" s="0"/>
      <c r="BO423" s="0"/>
      <c r="BP423" s="0"/>
      <c r="BQ423" s="0"/>
      <c r="BR423" s="0"/>
    </row>
    <row r="424" customFormat="false" ht="15" hidden="false" customHeight="false" outlineLevel="0" collapsed="false">
      <c r="BG424" s="0"/>
      <c r="BH424" s="0"/>
      <c r="BI424" s="0"/>
      <c r="BJ424" s="0"/>
      <c r="BK424" s="0"/>
      <c r="BL424" s="0"/>
      <c r="BM424" s="0"/>
      <c r="BN424" s="0"/>
      <c r="BO424" s="0"/>
      <c r="BP424" s="0"/>
      <c r="BQ424" s="0"/>
      <c r="BR424" s="0"/>
    </row>
    <row r="425" customFormat="false" ht="15" hidden="false" customHeight="false" outlineLevel="0" collapsed="false">
      <c r="BG425" s="0"/>
      <c r="BH425" s="0"/>
      <c r="BI425" s="0"/>
      <c r="BJ425" s="0"/>
      <c r="BK425" s="0"/>
      <c r="BL425" s="0"/>
      <c r="BM425" s="0"/>
      <c r="BN425" s="0"/>
      <c r="BO425" s="0"/>
      <c r="BP425" s="0"/>
      <c r="BQ425" s="0"/>
      <c r="BR425" s="0"/>
    </row>
    <row r="426" customFormat="false" ht="15" hidden="false" customHeight="false" outlineLevel="0" collapsed="false">
      <c r="BG426" s="0"/>
      <c r="BH426" s="0"/>
      <c r="BI426" s="0"/>
      <c r="BJ426" s="0"/>
      <c r="BK426" s="0"/>
      <c r="BL426" s="0"/>
      <c r="BM426" s="0"/>
      <c r="BN426" s="0"/>
      <c r="BO426" s="0"/>
      <c r="BP426" s="0"/>
      <c r="BQ426" s="0"/>
      <c r="BR426" s="0"/>
    </row>
    <row r="427" customFormat="false" ht="15" hidden="false" customHeight="false" outlineLevel="0" collapsed="false">
      <c r="BG427" s="0"/>
      <c r="BH427" s="0"/>
      <c r="BI427" s="0"/>
      <c r="BJ427" s="0"/>
      <c r="BK427" s="0"/>
      <c r="BL427" s="0"/>
      <c r="BM427" s="0"/>
      <c r="BN427" s="0"/>
      <c r="BO427" s="0"/>
      <c r="BP427" s="0"/>
      <c r="BQ427" s="0"/>
      <c r="BR427" s="0"/>
    </row>
    <row r="428" customFormat="false" ht="15" hidden="false" customHeight="false" outlineLevel="0" collapsed="false">
      <c r="BG428" s="0"/>
      <c r="BH428" s="0"/>
      <c r="BI428" s="0"/>
      <c r="BJ428" s="0"/>
      <c r="BK428" s="0"/>
      <c r="BL428" s="0"/>
      <c r="BM428" s="0"/>
      <c r="BN428" s="0"/>
      <c r="BO428" s="0"/>
      <c r="BP428" s="0"/>
      <c r="BQ428" s="0"/>
      <c r="BR428" s="0"/>
    </row>
    <row r="429" customFormat="false" ht="15" hidden="false" customHeight="false" outlineLevel="0" collapsed="false">
      <c r="BG429" s="0"/>
      <c r="BH429" s="0"/>
      <c r="BI429" s="0"/>
      <c r="BJ429" s="0"/>
      <c r="BK429" s="0"/>
      <c r="BL429" s="0"/>
      <c r="BM429" s="0"/>
      <c r="BN429" s="0"/>
      <c r="BO429" s="0"/>
      <c r="BP429" s="0"/>
      <c r="BQ429" s="0"/>
      <c r="BR429" s="0"/>
    </row>
    <row r="430" customFormat="false" ht="15" hidden="false" customHeight="false" outlineLevel="0" collapsed="false">
      <c r="BG430" s="0"/>
      <c r="BH430" s="0"/>
      <c r="BI430" s="0"/>
      <c r="BJ430" s="0"/>
      <c r="BK430" s="0"/>
      <c r="BL430" s="0"/>
      <c r="BM430" s="0"/>
      <c r="BN430" s="0"/>
      <c r="BO430" s="0"/>
      <c r="BP430" s="0"/>
      <c r="BQ430" s="0"/>
      <c r="BR430" s="0"/>
    </row>
    <row r="431" customFormat="false" ht="15" hidden="false" customHeight="false" outlineLevel="0" collapsed="false">
      <c r="BG431" s="0"/>
      <c r="BH431" s="0"/>
      <c r="BI431" s="0"/>
      <c r="BJ431" s="0"/>
      <c r="BK431" s="0"/>
      <c r="BL431" s="0"/>
      <c r="BM431" s="0"/>
      <c r="BN431" s="0"/>
      <c r="BO431" s="0"/>
      <c r="BP431" s="0"/>
      <c r="BQ431" s="0"/>
      <c r="BR431" s="0"/>
    </row>
    <row r="432" customFormat="false" ht="15" hidden="false" customHeight="false" outlineLevel="0" collapsed="false">
      <c r="BG432" s="0"/>
      <c r="BH432" s="0"/>
      <c r="BI432" s="0"/>
      <c r="BJ432" s="0"/>
      <c r="BK432" s="0"/>
      <c r="BL432" s="0"/>
      <c r="BM432" s="0"/>
      <c r="BN432" s="0"/>
      <c r="BO432" s="0"/>
      <c r="BP432" s="0"/>
      <c r="BQ432" s="0"/>
      <c r="BR432" s="0"/>
    </row>
    <row r="433" customFormat="false" ht="15" hidden="false" customHeight="false" outlineLevel="0" collapsed="false">
      <c r="BG433" s="0"/>
      <c r="BH433" s="0"/>
      <c r="BI433" s="0"/>
      <c r="BJ433" s="0"/>
      <c r="BK433" s="0"/>
      <c r="BL433" s="0"/>
      <c r="BM433" s="0"/>
      <c r="BN433" s="0"/>
      <c r="BO433" s="0"/>
      <c r="BP433" s="0"/>
      <c r="BQ433" s="0"/>
      <c r="BR433" s="0"/>
    </row>
    <row r="434" customFormat="false" ht="15" hidden="false" customHeight="false" outlineLevel="0" collapsed="false">
      <c r="BG434" s="0"/>
      <c r="BH434" s="0"/>
      <c r="BI434" s="0"/>
      <c r="BJ434" s="0"/>
      <c r="BK434" s="0"/>
      <c r="BL434" s="0"/>
      <c r="BM434" s="0"/>
      <c r="BN434" s="0"/>
      <c r="BO434" s="0"/>
      <c r="BP434" s="0"/>
      <c r="BQ434" s="0"/>
      <c r="BR434" s="0"/>
    </row>
    <row r="435" customFormat="false" ht="15" hidden="false" customHeight="false" outlineLevel="0" collapsed="false">
      <c r="BG435" s="0"/>
      <c r="BH435" s="0"/>
      <c r="BI435" s="0"/>
      <c r="BJ435" s="0"/>
      <c r="BK435" s="0"/>
      <c r="BL435" s="0"/>
      <c r="BM435" s="0"/>
      <c r="BN435" s="0"/>
      <c r="BO435" s="0"/>
      <c r="BP435" s="0"/>
      <c r="BQ435" s="0"/>
      <c r="BR435" s="0"/>
    </row>
    <row r="436" customFormat="false" ht="15" hidden="false" customHeight="false" outlineLevel="0" collapsed="false">
      <c r="BG436" s="0"/>
      <c r="BH436" s="0"/>
      <c r="BI436" s="0"/>
      <c r="BJ436" s="0"/>
      <c r="BK436" s="0"/>
      <c r="BL436" s="0"/>
      <c r="BM436" s="0"/>
      <c r="BN436" s="0"/>
      <c r="BO436" s="0"/>
      <c r="BP436" s="0"/>
      <c r="BQ436" s="0"/>
      <c r="BR436" s="0"/>
    </row>
    <row r="437" customFormat="false" ht="15" hidden="false" customHeight="false" outlineLevel="0" collapsed="false">
      <c r="BG437" s="0"/>
      <c r="BH437" s="0"/>
      <c r="BI437" s="0"/>
      <c r="BJ437" s="0"/>
      <c r="BK437" s="0"/>
      <c r="BL437" s="0"/>
      <c r="BM437" s="0"/>
      <c r="BN437" s="0"/>
      <c r="BO437" s="0"/>
      <c r="BP437" s="0"/>
      <c r="BQ437" s="0"/>
      <c r="BR437" s="0"/>
    </row>
    <row r="438" customFormat="false" ht="15" hidden="false" customHeight="false" outlineLevel="0" collapsed="false">
      <c r="BG438" s="0"/>
      <c r="BH438" s="0"/>
      <c r="BI438" s="0"/>
      <c r="BJ438" s="0"/>
      <c r="BK438" s="0"/>
      <c r="BL438" s="0"/>
      <c r="BM438" s="0"/>
      <c r="BN438" s="0"/>
      <c r="BO438" s="0"/>
      <c r="BP438" s="0"/>
      <c r="BQ438" s="0"/>
      <c r="BR438" s="0"/>
    </row>
    <row r="439" customFormat="false" ht="15" hidden="false" customHeight="false" outlineLevel="0" collapsed="false">
      <c r="BG439" s="0"/>
      <c r="BH439" s="0"/>
      <c r="BI439" s="0"/>
      <c r="BJ439" s="0"/>
      <c r="BK439" s="0"/>
      <c r="BL439" s="0"/>
      <c r="BM439" s="0"/>
      <c r="BN439" s="0"/>
      <c r="BO439" s="0"/>
      <c r="BP439" s="0"/>
      <c r="BQ439" s="0"/>
      <c r="BR439" s="0"/>
    </row>
    <row r="440" customFormat="false" ht="15" hidden="false" customHeight="false" outlineLevel="0" collapsed="false">
      <c r="BG440" s="0"/>
      <c r="BH440" s="0"/>
      <c r="BI440" s="0"/>
      <c r="BJ440" s="0"/>
      <c r="BK440" s="0"/>
      <c r="BL440" s="0"/>
      <c r="BM440" s="0"/>
      <c r="BN440" s="0"/>
      <c r="BO440" s="0"/>
      <c r="BP440" s="0"/>
      <c r="BQ440" s="0"/>
      <c r="BR440" s="0"/>
    </row>
    <row r="441" customFormat="false" ht="15" hidden="false" customHeight="false" outlineLevel="0" collapsed="false">
      <c r="BG441" s="0"/>
      <c r="BH441" s="0"/>
      <c r="BI441" s="0"/>
      <c r="BJ441" s="0"/>
      <c r="BK441" s="0"/>
      <c r="BL441" s="0"/>
      <c r="BM441" s="0"/>
      <c r="BN441" s="0"/>
      <c r="BO441" s="0"/>
      <c r="BP441" s="0"/>
      <c r="BQ441" s="0"/>
      <c r="BR441" s="0"/>
    </row>
    <row r="442" customFormat="false" ht="15" hidden="false" customHeight="false" outlineLevel="0" collapsed="false">
      <c r="BG442" s="0"/>
      <c r="BH442" s="0"/>
      <c r="BI442" s="0"/>
      <c r="BJ442" s="0"/>
      <c r="BK442" s="0"/>
      <c r="BL442" s="0"/>
      <c r="BM442" s="0"/>
      <c r="BN442" s="0"/>
      <c r="BO442" s="0"/>
      <c r="BP442" s="0"/>
      <c r="BQ442" s="0"/>
      <c r="BR442" s="0"/>
    </row>
    <row r="443" customFormat="false" ht="15" hidden="false" customHeight="false" outlineLevel="0" collapsed="false">
      <c r="BG443" s="0"/>
      <c r="BH443" s="0"/>
      <c r="BI443" s="0"/>
      <c r="BJ443" s="0"/>
      <c r="BK443" s="0"/>
      <c r="BL443" s="0"/>
      <c r="BM443" s="0"/>
      <c r="BN443" s="0"/>
      <c r="BO443" s="0"/>
      <c r="BP443" s="0"/>
      <c r="BQ443" s="0"/>
      <c r="BR443" s="0"/>
    </row>
    <row r="444" customFormat="false" ht="15" hidden="false" customHeight="false" outlineLevel="0" collapsed="false">
      <c r="BG444" s="0"/>
      <c r="BH444" s="0"/>
      <c r="BI444" s="0"/>
      <c r="BJ444" s="0"/>
      <c r="BK444" s="0"/>
      <c r="BL444" s="0"/>
      <c r="BM444" s="0"/>
      <c r="BN444" s="0"/>
      <c r="BO444" s="0"/>
      <c r="BP444" s="0"/>
      <c r="BQ444" s="0"/>
      <c r="BR444" s="0"/>
    </row>
    <row r="445" customFormat="false" ht="15" hidden="false" customHeight="false" outlineLevel="0" collapsed="false">
      <c r="BG445" s="0"/>
      <c r="BH445" s="0"/>
      <c r="BI445" s="0"/>
      <c r="BJ445" s="0"/>
      <c r="BK445" s="0"/>
      <c r="BL445" s="0"/>
      <c r="BM445" s="0"/>
      <c r="BN445" s="0"/>
      <c r="BO445" s="0"/>
      <c r="BP445" s="0"/>
      <c r="BQ445" s="0"/>
      <c r="BR445" s="0"/>
    </row>
    <row r="446" customFormat="false" ht="15" hidden="false" customHeight="false" outlineLevel="0" collapsed="false">
      <c r="BG446" s="0"/>
      <c r="BH446" s="0"/>
      <c r="BI446" s="0"/>
      <c r="BJ446" s="0"/>
      <c r="BK446" s="0"/>
      <c r="BL446" s="0"/>
      <c r="BM446" s="0"/>
      <c r="BN446" s="0"/>
      <c r="BO446" s="0"/>
      <c r="BP446" s="0"/>
      <c r="BQ446" s="0"/>
      <c r="BR446" s="0"/>
    </row>
    <row r="447" customFormat="false" ht="15" hidden="false" customHeight="false" outlineLevel="0" collapsed="false">
      <c r="BG447" s="0"/>
      <c r="BH447" s="0"/>
      <c r="BI447" s="0"/>
      <c r="BJ447" s="0"/>
      <c r="BK447" s="0"/>
      <c r="BL447" s="0"/>
      <c r="BM447" s="0"/>
      <c r="BN447" s="0"/>
      <c r="BO447" s="0"/>
      <c r="BP447" s="0"/>
      <c r="BQ447" s="0"/>
      <c r="BR447" s="0"/>
    </row>
    <row r="448" customFormat="false" ht="15" hidden="false" customHeight="false" outlineLevel="0" collapsed="false">
      <c r="BG448" s="0"/>
      <c r="BH448" s="0"/>
      <c r="BI448" s="0"/>
      <c r="BJ448" s="0"/>
      <c r="BK448" s="0"/>
      <c r="BL448" s="0"/>
      <c r="BM448" s="0"/>
      <c r="BN448" s="0"/>
      <c r="BO448" s="0"/>
      <c r="BP448" s="0"/>
      <c r="BQ448" s="0"/>
      <c r="BR448" s="0"/>
    </row>
    <row r="449" customFormat="false" ht="15" hidden="false" customHeight="false" outlineLevel="0" collapsed="false">
      <c r="BG449" s="0"/>
      <c r="BH449" s="0"/>
      <c r="BI449" s="0"/>
      <c r="BJ449" s="0"/>
      <c r="BK449" s="0"/>
      <c r="BL449" s="0"/>
      <c r="BM449" s="0"/>
      <c r="BN449" s="0"/>
      <c r="BO449" s="0"/>
      <c r="BP449" s="0"/>
      <c r="BQ449" s="0"/>
      <c r="BR449" s="0"/>
    </row>
    <row r="450" customFormat="false" ht="15" hidden="false" customHeight="false" outlineLevel="0" collapsed="false">
      <c r="BG450" s="0"/>
      <c r="BH450" s="0"/>
      <c r="BI450" s="0"/>
      <c r="BJ450" s="0"/>
      <c r="BK450" s="0"/>
      <c r="BL450" s="0"/>
      <c r="BM450" s="0"/>
      <c r="BN450" s="0"/>
      <c r="BO450" s="0"/>
      <c r="BP450" s="0"/>
      <c r="BQ450" s="0"/>
      <c r="BR450" s="0"/>
    </row>
    <row r="451" customFormat="false" ht="15" hidden="false" customHeight="false" outlineLevel="0" collapsed="false">
      <c r="BG451" s="0"/>
      <c r="BH451" s="0"/>
      <c r="BI451" s="0"/>
      <c r="BJ451" s="0"/>
      <c r="BK451" s="0"/>
      <c r="BL451" s="0"/>
      <c r="BM451" s="0"/>
      <c r="BN451" s="0"/>
      <c r="BO451" s="0"/>
      <c r="BP451" s="0"/>
      <c r="BQ451" s="0"/>
      <c r="BR451" s="0"/>
    </row>
    <row r="452" customFormat="false" ht="15" hidden="false" customHeight="false" outlineLevel="0" collapsed="false">
      <c r="BG452" s="0"/>
      <c r="BH452" s="0"/>
      <c r="BI452" s="0"/>
      <c r="BJ452" s="0"/>
      <c r="BK452" s="0"/>
      <c r="BL452" s="0"/>
      <c r="BM452" s="0"/>
      <c r="BN452" s="0"/>
      <c r="BO452" s="0"/>
      <c r="BP452" s="0"/>
      <c r="BQ452" s="0"/>
      <c r="BR452" s="0"/>
    </row>
    <row r="453" customFormat="false" ht="15" hidden="false" customHeight="false" outlineLevel="0" collapsed="false">
      <c r="BG453" s="0"/>
      <c r="BH453" s="0"/>
      <c r="BI453" s="0"/>
      <c r="BJ453" s="0"/>
      <c r="BK453" s="0"/>
      <c r="BL453" s="0"/>
      <c r="BM453" s="0"/>
      <c r="BN453" s="0"/>
      <c r="BO453" s="0"/>
      <c r="BP453" s="0"/>
      <c r="BQ453" s="0"/>
      <c r="BR453" s="0"/>
    </row>
    <row r="454" customFormat="false" ht="15" hidden="false" customHeight="false" outlineLevel="0" collapsed="false">
      <c r="BG454" s="0"/>
      <c r="BH454" s="0"/>
      <c r="BI454" s="0"/>
      <c r="BJ454" s="0"/>
      <c r="BK454" s="0"/>
      <c r="BL454" s="0"/>
      <c r="BM454" s="0"/>
      <c r="BN454" s="0"/>
      <c r="BO454" s="0"/>
      <c r="BP454" s="0"/>
      <c r="BQ454" s="0"/>
      <c r="BR454" s="0"/>
    </row>
    <row r="455" customFormat="false" ht="15" hidden="false" customHeight="false" outlineLevel="0" collapsed="false">
      <c r="BG455" s="0"/>
      <c r="BH455" s="0"/>
      <c r="BI455" s="0"/>
      <c r="BJ455" s="0"/>
      <c r="BK455" s="0"/>
      <c r="BL455" s="0"/>
      <c r="BM455" s="0"/>
      <c r="BN455" s="0"/>
      <c r="BO455" s="0"/>
      <c r="BP455" s="0"/>
      <c r="BQ455" s="0"/>
      <c r="BR455" s="0"/>
    </row>
    <row r="456" customFormat="false" ht="15" hidden="false" customHeight="false" outlineLevel="0" collapsed="false">
      <c r="BG456" s="0"/>
      <c r="BH456" s="0"/>
      <c r="BI456" s="0"/>
      <c r="BJ456" s="0"/>
      <c r="BK456" s="0"/>
      <c r="BL456" s="0"/>
      <c r="BM456" s="0"/>
      <c r="BN456" s="0"/>
      <c r="BO456" s="0"/>
      <c r="BP456" s="0"/>
      <c r="BQ456" s="0"/>
      <c r="BR456" s="0"/>
    </row>
    <row r="457" customFormat="false" ht="15" hidden="false" customHeight="false" outlineLevel="0" collapsed="false">
      <c r="BG457" s="0"/>
      <c r="BH457" s="0"/>
      <c r="BI457" s="0"/>
      <c r="BJ457" s="0"/>
      <c r="BK457" s="0"/>
      <c r="BL457" s="0"/>
      <c r="BM457" s="0"/>
      <c r="BN457" s="0"/>
      <c r="BO457" s="0"/>
      <c r="BP457" s="0"/>
      <c r="BQ457" s="0"/>
      <c r="BR457" s="0"/>
    </row>
    <row r="458" customFormat="false" ht="15" hidden="false" customHeight="false" outlineLevel="0" collapsed="false">
      <c r="BG458" s="0"/>
      <c r="BH458" s="0"/>
      <c r="BI458" s="0"/>
      <c r="BJ458" s="0"/>
      <c r="BK458" s="0"/>
      <c r="BL458" s="0"/>
      <c r="BM458" s="0"/>
      <c r="BN458" s="0"/>
      <c r="BO458" s="0"/>
      <c r="BP458" s="0"/>
      <c r="BQ458" s="0"/>
      <c r="BR458" s="0"/>
    </row>
    <row r="459" customFormat="false" ht="15" hidden="false" customHeight="false" outlineLevel="0" collapsed="false">
      <c r="BG459" s="0"/>
      <c r="BH459" s="0"/>
      <c r="BI459" s="0"/>
      <c r="BJ459" s="0"/>
      <c r="BK459" s="0"/>
      <c r="BL459" s="0"/>
      <c r="BM459" s="0"/>
      <c r="BN459" s="0"/>
      <c r="BO459" s="0"/>
      <c r="BP459" s="0"/>
      <c r="BQ459" s="0"/>
      <c r="BR459" s="0"/>
    </row>
    <row r="460" customFormat="false" ht="15" hidden="false" customHeight="false" outlineLevel="0" collapsed="false">
      <c r="BG460" s="0"/>
      <c r="BH460" s="0"/>
      <c r="BI460" s="0"/>
      <c r="BJ460" s="0"/>
      <c r="BK460" s="0"/>
      <c r="BL460" s="0"/>
      <c r="BM460" s="0"/>
      <c r="BN460" s="0"/>
      <c r="BO460" s="0"/>
      <c r="BP460" s="0"/>
      <c r="BQ460" s="0"/>
      <c r="BR460" s="0"/>
    </row>
    <row r="461" customFormat="false" ht="15" hidden="false" customHeight="false" outlineLevel="0" collapsed="false">
      <c r="BG461" s="0"/>
      <c r="BH461" s="0"/>
      <c r="BI461" s="0"/>
      <c r="BJ461" s="0"/>
      <c r="BK461" s="0"/>
      <c r="BL461" s="0"/>
      <c r="BM461" s="0"/>
      <c r="BN461" s="0"/>
      <c r="BO461" s="0"/>
      <c r="BP461" s="0"/>
      <c r="BQ461" s="0"/>
      <c r="BR461" s="0"/>
    </row>
    <row r="462" customFormat="false" ht="15" hidden="false" customHeight="false" outlineLevel="0" collapsed="false">
      <c r="BG462" s="0"/>
      <c r="BH462" s="0"/>
      <c r="BI462" s="0"/>
      <c r="BJ462" s="0"/>
      <c r="BK462" s="0"/>
      <c r="BL462" s="0"/>
      <c r="BM462" s="0"/>
      <c r="BN462" s="0"/>
      <c r="BO462" s="0"/>
      <c r="BP462" s="0"/>
      <c r="BQ462" s="0"/>
      <c r="BR462" s="0"/>
    </row>
    <row r="463" customFormat="false" ht="15" hidden="false" customHeight="false" outlineLevel="0" collapsed="false">
      <c r="BG463" s="0"/>
      <c r="BH463" s="0"/>
      <c r="BI463" s="0"/>
      <c r="BJ463" s="0"/>
      <c r="BK463" s="0"/>
      <c r="BL463" s="0"/>
      <c r="BM463" s="0"/>
      <c r="BN463" s="0"/>
      <c r="BO463" s="0"/>
      <c r="BP463" s="0"/>
      <c r="BQ463" s="0"/>
      <c r="BR463" s="0"/>
    </row>
    <row r="464" customFormat="false" ht="15" hidden="false" customHeight="false" outlineLevel="0" collapsed="false">
      <c r="BG464" s="0"/>
      <c r="BH464" s="0"/>
      <c r="BI464" s="0"/>
      <c r="BJ464" s="0"/>
      <c r="BK464" s="0"/>
      <c r="BL464" s="0"/>
      <c r="BM464" s="0"/>
      <c r="BN464" s="0"/>
      <c r="BO464" s="0"/>
      <c r="BP464" s="0"/>
      <c r="BQ464" s="0"/>
      <c r="BR464" s="0"/>
    </row>
    <row r="465" customFormat="false" ht="15" hidden="false" customHeight="false" outlineLevel="0" collapsed="false">
      <c r="BG465" s="0"/>
      <c r="BH465" s="0"/>
      <c r="BI465" s="0"/>
      <c r="BJ465" s="0"/>
      <c r="BK465" s="0"/>
      <c r="BL465" s="0"/>
      <c r="BM465" s="0"/>
      <c r="BN465" s="0"/>
      <c r="BO465" s="0"/>
      <c r="BP465" s="0"/>
      <c r="BQ465" s="0"/>
      <c r="BR465" s="0"/>
    </row>
    <row r="466" customFormat="false" ht="15" hidden="false" customHeight="false" outlineLevel="0" collapsed="false">
      <c r="BG466" s="0"/>
      <c r="BH466" s="0"/>
      <c r="BI466" s="0"/>
      <c r="BJ466" s="0"/>
      <c r="BK466" s="0"/>
      <c r="BL466" s="0"/>
      <c r="BM466" s="0"/>
      <c r="BN466" s="0"/>
      <c r="BO466" s="0"/>
      <c r="BP466" s="0"/>
      <c r="BQ466" s="0"/>
      <c r="BR466" s="0"/>
    </row>
    <row r="467" customFormat="false" ht="15" hidden="false" customHeight="false" outlineLevel="0" collapsed="false">
      <c r="BG467" s="0"/>
      <c r="BH467" s="0"/>
      <c r="BI467" s="0"/>
      <c r="BJ467" s="0"/>
      <c r="BK467" s="0"/>
      <c r="BL467" s="0"/>
      <c r="BM467" s="0"/>
      <c r="BN467" s="0"/>
      <c r="BO467" s="0"/>
      <c r="BP467" s="0"/>
      <c r="BQ467" s="0"/>
      <c r="BR467" s="0"/>
    </row>
    <row r="468" customFormat="false" ht="15" hidden="false" customHeight="false" outlineLevel="0" collapsed="false">
      <c r="BG468" s="0"/>
      <c r="BH468" s="0"/>
      <c r="BI468" s="0"/>
      <c r="BJ468" s="0"/>
      <c r="BK468" s="0"/>
      <c r="BL468" s="0"/>
      <c r="BM468" s="0"/>
      <c r="BN468" s="0"/>
      <c r="BO468" s="0"/>
      <c r="BP468" s="0"/>
      <c r="BQ468" s="0"/>
      <c r="BR468" s="0"/>
    </row>
    <row r="469" customFormat="false" ht="15" hidden="false" customHeight="false" outlineLevel="0" collapsed="false">
      <c r="BG469" s="0"/>
      <c r="BH469" s="0"/>
      <c r="BI469" s="0"/>
      <c r="BJ469" s="0"/>
      <c r="BK469" s="0"/>
      <c r="BL469" s="0"/>
      <c r="BM469" s="0"/>
      <c r="BN469" s="0"/>
      <c r="BO469" s="0"/>
      <c r="BP469" s="0"/>
      <c r="BQ469" s="0"/>
      <c r="BR469" s="0"/>
    </row>
    <row r="470" customFormat="false" ht="15" hidden="false" customHeight="false" outlineLevel="0" collapsed="false">
      <c r="BG470" s="0"/>
      <c r="BH470" s="0"/>
      <c r="BI470" s="0"/>
      <c r="BJ470" s="0"/>
      <c r="BK470" s="0"/>
      <c r="BL470" s="0"/>
      <c r="BM470" s="0"/>
      <c r="BN470" s="0"/>
      <c r="BO470" s="0"/>
      <c r="BP470" s="0"/>
      <c r="BQ470" s="0"/>
      <c r="BR470" s="0"/>
    </row>
    <row r="471" customFormat="false" ht="15" hidden="false" customHeight="false" outlineLevel="0" collapsed="false">
      <c r="BG471" s="0"/>
      <c r="BH471" s="0"/>
      <c r="BI471" s="0"/>
      <c r="BJ471" s="0"/>
      <c r="BK471" s="0"/>
      <c r="BL471" s="0"/>
      <c r="BM471" s="0"/>
      <c r="BN471" s="0"/>
      <c r="BO471" s="0"/>
      <c r="BP471" s="0"/>
      <c r="BQ471" s="0"/>
      <c r="BR471" s="0"/>
    </row>
    <row r="472" customFormat="false" ht="15" hidden="false" customHeight="false" outlineLevel="0" collapsed="false">
      <c r="BG472" s="0"/>
      <c r="BH472" s="0"/>
      <c r="BI472" s="0"/>
      <c r="BJ472" s="0"/>
      <c r="BK472" s="0"/>
      <c r="BL472" s="0"/>
      <c r="BM472" s="0"/>
      <c r="BN472" s="0"/>
      <c r="BO472" s="0"/>
      <c r="BP472" s="0"/>
      <c r="BQ472" s="0"/>
      <c r="BR472" s="0"/>
    </row>
    <row r="473" customFormat="false" ht="15" hidden="false" customHeight="false" outlineLevel="0" collapsed="false">
      <c r="BG473" s="0"/>
      <c r="BH473" s="0"/>
      <c r="BI473" s="0"/>
      <c r="BJ473" s="0"/>
      <c r="BK473" s="0"/>
      <c r="BL473" s="0"/>
      <c r="BM473" s="0"/>
      <c r="BN473" s="0"/>
      <c r="BO473" s="0"/>
      <c r="BP473" s="0"/>
      <c r="BQ473" s="0"/>
      <c r="BR473" s="0"/>
    </row>
    <row r="474" customFormat="false" ht="15" hidden="false" customHeight="false" outlineLevel="0" collapsed="false">
      <c r="BG474" s="0"/>
      <c r="BH474" s="0"/>
      <c r="BI474" s="0"/>
      <c r="BJ474" s="0"/>
      <c r="BK474" s="0"/>
      <c r="BL474" s="0"/>
      <c r="BM474" s="0"/>
      <c r="BN474" s="0"/>
      <c r="BO474" s="0"/>
      <c r="BP474" s="0"/>
      <c r="BQ474" s="0"/>
      <c r="BR474" s="0"/>
    </row>
    <row r="475" customFormat="false" ht="15" hidden="false" customHeight="false" outlineLevel="0" collapsed="false">
      <c r="BG475" s="0"/>
      <c r="BH475" s="0"/>
      <c r="BI475" s="0"/>
      <c r="BJ475" s="0"/>
      <c r="BK475" s="0"/>
      <c r="BL475" s="0"/>
      <c r="BM475" s="0"/>
      <c r="BN475" s="0"/>
      <c r="BO475" s="0"/>
      <c r="BP475" s="0"/>
      <c r="BQ475" s="0"/>
      <c r="BR475" s="0"/>
    </row>
    <row r="476" customFormat="false" ht="15" hidden="false" customHeight="false" outlineLevel="0" collapsed="false">
      <c r="BG476" s="0"/>
      <c r="BH476" s="0"/>
      <c r="BI476" s="0"/>
      <c r="BJ476" s="0"/>
      <c r="BK476" s="0"/>
      <c r="BL476" s="0"/>
      <c r="BM476" s="0"/>
      <c r="BN476" s="0"/>
      <c r="BO476" s="0"/>
      <c r="BP476" s="0"/>
      <c r="BQ476" s="0"/>
      <c r="BR476" s="0"/>
    </row>
    <row r="477" customFormat="false" ht="15" hidden="false" customHeight="false" outlineLevel="0" collapsed="false">
      <c r="BG477" s="0"/>
      <c r="BH477" s="0"/>
      <c r="BI477" s="0"/>
      <c r="BJ477" s="0"/>
      <c r="BK477" s="0"/>
      <c r="BL477" s="0"/>
      <c r="BM477" s="0"/>
      <c r="BN477" s="0"/>
      <c r="BO477" s="0"/>
      <c r="BP477" s="0"/>
      <c r="BQ477" s="0"/>
      <c r="BR477" s="0"/>
    </row>
    <row r="478" customFormat="false" ht="15" hidden="false" customHeight="false" outlineLevel="0" collapsed="false">
      <c r="BG478" s="0"/>
      <c r="BH478" s="0"/>
      <c r="BI478" s="0"/>
      <c r="BJ478" s="0"/>
      <c r="BK478" s="0"/>
      <c r="BL478" s="0"/>
      <c r="BM478" s="0"/>
      <c r="BN478" s="0"/>
      <c r="BO478" s="0"/>
      <c r="BP478" s="0"/>
      <c r="BQ478" s="0"/>
      <c r="BR478" s="0"/>
    </row>
    <row r="479" customFormat="false" ht="15" hidden="false" customHeight="false" outlineLevel="0" collapsed="false">
      <c r="BG479" s="0"/>
      <c r="BH479" s="0"/>
      <c r="BI479" s="0"/>
      <c r="BJ479" s="0"/>
      <c r="BK479" s="0"/>
      <c r="BL479" s="0"/>
      <c r="BM479" s="0"/>
      <c r="BN479" s="0"/>
      <c r="BO479" s="0"/>
      <c r="BP479" s="0"/>
      <c r="BQ479" s="0"/>
      <c r="BR479" s="0"/>
    </row>
    <row r="480" customFormat="false" ht="15" hidden="false" customHeight="false" outlineLevel="0" collapsed="false">
      <c r="BG480" s="0"/>
      <c r="BH480" s="0"/>
      <c r="BI480" s="0"/>
      <c r="BJ480" s="0"/>
      <c r="BK480" s="0"/>
      <c r="BL480" s="0"/>
      <c r="BM480" s="0"/>
      <c r="BN480" s="0"/>
      <c r="BO480" s="0"/>
      <c r="BP480" s="0"/>
      <c r="BQ480" s="0"/>
      <c r="BR480" s="0"/>
    </row>
    <row r="481" customFormat="false" ht="15" hidden="false" customHeight="false" outlineLevel="0" collapsed="false">
      <c r="BG481" s="0"/>
      <c r="BH481" s="0"/>
      <c r="BI481" s="0"/>
      <c r="BJ481" s="0"/>
      <c r="BK481" s="0"/>
      <c r="BL481" s="0"/>
      <c r="BM481" s="0"/>
      <c r="BN481" s="0"/>
      <c r="BO481" s="0"/>
      <c r="BP481" s="0"/>
      <c r="BQ481" s="0"/>
      <c r="BR481" s="0"/>
    </row>
    <row r="482" customFormat="false" ht="15" hidden="false" customHeight="false" outlineLevel="0" collapsed="false">
      <c r="BG482" s="0"/>
      <c r="BH482" s="0"/>
      <c r="BI482" s="0"/>
      <c r="BJ482" s="0"/>
      <c r="BK482" s="0"/>
      <c r="BL482" s="0"/>
      <c r="BM482" s="0"/>
      <c r="BN482" s="0"/>
      <c r="BO482" s="0"/>
      <c r="BP482" s="0"/>
      <c r="BQ482" s="0"/>
      <c r="BR482" s="0"/>
    </row>
    <row r="483" customFormat="false" ht="15" hidden="false" customHeight="false" outlineLevel="0" collapsed="false">
      <c r="BG483" s="0"/>
      <c r="BH483" s="0"/>
      <c r="BI483" s="0"/>
      <c r="BJ483" s="0"/>
      <c r="BK483" s="0"/>
      <c r="BL483" s="0"/>
      <c r="BM483" s="0"/>
      <c r="BN483" s="0"/>
      <c r="BO483" s="0"/>
      <c r="BP483" s="0"/>
      <c r="BQ483" s="0"/>
      <c r="BR483" s="0"/>
    </row>
    <row r="484" customFormat="false" ht="15" hidden="false" customHeight="false" outlineLevel="0" collapsed="false">
      <c r="BG484" s="0"/>
      <c r="BH484" s="0"/>
      <c r="BI484" s="0"/>
      <c r="BJ484" s="0"/>
      <c r="BK484" s="0"/>
      <c r="BL484" s="0"/>
      <c r="BM484" s="0"/>
      <c r="BN484" s="0"/>
      <c r="BO484" s="0"/>
      <c r="BP484" s="0"/>
      <c r="BQ484" s="0"/>
      <c r="BR484" s="0"/>
    </row>
    <row r="485" customFormat="false" ht="15" hidden="false" customHeight="false" outlineLevel="0" collapsed="false">
      <c r="BG485" s="0"/>
      <c r="BH485" s="0"/>
      <c r="BI485" s="0"/>
      <c r="BJ485" s="0"/>
      <c r="BK485" s="0"/>
      <c r="BL485" s="0"/>
      <c r="BM485" s="0"/>
      <c r="BN485" s="0"/>
      <c r="BO485" s="0"/>
      <c r="BP485" s="0"/>
      <c r="BQ485" s="0"/>
      <c r="BR485" s="0"/>
    </row>
    <row r="486" customFormat="false" ht="15" hidden="false" customHeight="false" outlineLevel="0" collapsed="false">
      <c r="BG486" s="0"/>
      <c r="BH486" s="0"/>
      <c r="BI486" s="0"/>
      <c r="BJ486" s="0"/>
      <c r="BK486" s="0"/>
      <c r="BL486" s="0"/>
      <c r="BM486" s="0"/>
      <c r="BN486" s="0"/>
      <c r="BO486" s="0"/>
      <c r="BP486" s="0"/>
      <c r="BQ486" s="0"/>
      <c r="BR486" s="0"/>
    </row>
    <row r="487" customFormat="false" ht="15" hidden="false" customHeight="false" outlineLevel="0" collapsed="false">
      <c r="BG487" s="0"/>
      <c r="BH487" s="0"/>
      <c r="BI487" s="0"/>
      <c r="BJ487" s="0"/>
      <c r="BK487" s="0"/>
      <c r="BL487" s="0"/>
      <c r="BM487" s="0"/>
      <c r="BN487" s="0"/>
      <c r="BO487" s="0"/>
      <c r="BP487" s="0"/>
      <c r="BQ487" s="0"/>
      <c r="BR487" s="0"/>
    </row>
    <row r="488" customFormat="false" ht="15" hidden="false" customHeight="false" outlineLevel="0" collapsed="false">
      <c r="BG488" s="0"/>
      <c r="BH488" s="0"/>
      <c r="BI488" s="0"/>
      <c r="BJ488" s="0"/>
      <c r="BK488" s="0"/>
      <c r="BL488" s="0"/>
      <c r="BM488" s="0"/>
      <c r="BN488" s="0"/>
      <c r="BO488" s="0"/>
      <c r="BP488" s="0"/>
      <c r="BQ488" s="0"/>
      <c r="BR488" s="0"/>
    </row>
    <row r="489" customFormat="false" ht="15" hidden="false" customHeight="false" outlineLevel="0" collapsed="false">
      <c r="BG489" s="0"/>
      <c r="BH489" s="0"/>
      <c r="BI489" s="0"/>
      <c r="BJ489" s="0"/>
      <c r="BK489" s="0"/>
      <c r="BL489" s="0"/>
      <c r="BM489" s="0"/>
      <c r="BN489" s="0"/>
      <c r="BO489" s="0"/>
      <c r="BP489" s="0"/>
      <c r="BQ489" s="0"/>
      <c r="BR489" s="0"/>
    </row>
    <row r="490" customFormat="false" ht="15" hidden="false" customHeight="false" outlineLevel="0" collapsed="false">
      <c r="BG490" s="0"/>
      <c r="BH490" s="0"/>
      <c r="BI490" s="0"/>
      <c r="BJ490" s="0"/>
      <c r="BK490" s="0"/>
      <c r="BL490" s="0"/>
      <c r="BM490" s="0"/>
      <c r="BN490" s="0"/>
      <c r="BO490" s="0"/>
      <c r="BP490" s="0"/>
      <c r="BQ490" s="0"/>
      <c r="BR490" s="0"/>
    </row>
    <row r="491" customFormat="false" ht="15" hidden="false" customHeight="false" outlineLevel="0" collapsed="false">
      <c r="BG491" s="0"/>
      <c r="BH491" s="0"/>
      <c r="BI491" s="0"/>
      <c r="BJ491" s="0"/>
      <c r="BK491" s="0"/>
      <c r="BL491" s="0"/>
      <c r="BM491" s="0"/>
      <c r="BN491" s="0"/>
      <c r="BO491" s="0"/>
      <c r="BP491" s="0"/>
      <c r="BQ491" s="0"/>
      <c r="BR491" s="0"/>
    </row>
    <row r="492" customFormat="false" ht="15" hidden="false" customHeight="false" outlineLevel="0" collapsed="false">
      <c r="BG492" s="0"/>
      <c r="BH492" s="0"/>
      <c r="BI492" s="0"/>
      <c r="BJ492" s="0"/>
      <c r="BK492" s="0"/>
      <c r="BL492" s="0"/>
      <c r="BM492" s="0"/>
      <c r="BN492" s="0"/>
      <c r="BO492" s="0"/>
      <c r="BP492" s="0"/>
      <c r="BQ492" s="0"/>
      <c r="BR492" s="0"/>
    </row>
    <row r="493" customFormat="false" ht="15" hidden="false" customHeight="false" outlineLevel="0" collapsed="false">
      <c r="BG493" s="0"/>
      <c r="BH493" s="0"/>
      <c r="BI493" s="0"/>
      <c r="BJ493" s="0"/>
      <c r="BK493" s="0"/>
      <c r="BL493" s="0"/>
      <c r="BM493" s="0"/>
      <c r="BN493" s="0"/>
      <c r="BO493" s="0"/>
      <c r="BP493" s="0"/>
      <c r="BQ493" s="0"/>
      <c r="BR493" s="0"/>
    </row>
    <row r="494" customFormat="false" ht="15" hidden="false" customHeight="false" outlineLevel="0" collapsed="false">
      <c r="BG494" s="0"/>
      <c r="BH494" s="0"/>
      <c r="BI494" s="0"/>
      <c r="BJ494" s="0"/>
      <c r="BK494" s="0"/>
      <c r="BL494" s="0"/>
      <c r="BM494" s="0"/>
      <c r="BN494" s="0"/>
      <c r="BO494" s="0"/>
      <c r="BP494" s="0"/>
      <c r="BQ494" s="0"/>
      <c r="BR494" s="0"/>
    </row>
    <row r="495" customFormat="false" ht="15" hidden="false" customHeight="false" outlineLevel="0" collapsed="false">
      <c r="BG495" s="0"/>
      <c r="BH495" s="0"/>
      <c r="BI495" s="0"/>
      <c r="BJ495" s="0"/>
      <c r="BK495" s="0"/>
      <c r="BL495" s="0"/>
      <c r="BM495" s="0"/>
      <c r="BN495" s="0"/>
      <c r="BO495" s="0"/>
      <c r="BP495" s="0"/>
      <c r="BQ495" s="0"/>
      <c r="BR495" s="0"/>
    </row>
    <row r="496" customFormat="false" ht="15" hidden="false" customHeight="false" outlineLevel="0" collapsed="false">
      <c r="BG496" s="0"/>
      <c r="BH496" s="0"/>
      <c r="BI496" s="0"/>
      <c r="BJ496" s="0"/>
      <c r="BK496" s="0"/>
      <c r="BL496" s="0"/>
      <c r="BM496" s="0"/>
      <c r="BN496" s="0"/>
      <c r="BO496" s="0"/>
      <c r="BP496" s="0"/>
      <c r="BQ496" s="0"/>
      <c r="BR496" s="0"/>
    </row>
    <row r="497" customFormat="false" ht="15" hidden="false" customHeight="false" outlineLevel="0" collapsed="false">
      <c r="BG497" s="0"/>
      <c r="BH497" s="0"/>
      <c r="BI497" s="0"/>
      <c r="BJ497" s="0"/>
      <c r="BK497" s="0"/>
      <c r="BL497" s="0"/>
      <c r="BM497" s="0"/>
      <c r="BN497" s="0"/>
      <c r="BO497" s="0"/>
      <c r="BP497" s="0"/>
      <c r="BQ497" s="0"/>
      <c r="BR497" s="0"/>
    </row>
    <row r="498" customFormat="false" ht="15" hidden="false" customHeight="false" outlineLevel="0" collapsed="false">
      <c r="BG498" s="0"/>
      <c r="BH498" s="0"/>
      <c r="BI498" s="0"/>
      <c r="BJ498" s="0"/>
      <c r="BK498" s="0"/>
      <c r="BL498" s="0"/>
      <c r="BM498" s="0"/>
      <c r="BN498" s="0"/>
      <c r="BO498" s="0"/>
      <c r="BP498" s="0"/>
      <c r="BQ498" s="0"/>
      <c r="BR498" s="0"/>
    </row>
    <row r="499" customFormat="false" ht="15" hidden="false" customHeight="false" outlineLevel="0" collapsed="false">
      <c r="BG499" s="0"/>
      <c r="BH499" s="0"/>
      <c r="BI499" s="0"/>
      <c r="BJ499" s="0"/>
      <c r="BK499" s="0"/>
      <c r="BL499" s="0"/>
      <c r="BM499" s="0"/>
      <c r="BN499" s="0"/>
      <c r="BO499" s="0"/>
      <c r="BP499" s="0"/>
      <c r="BQ499" s="0"/>
      <c r="BR499" s="0"/>
    </row>
    <row r="500" customFormat="false" ht="15" hidden="false" customHeight="false" outlineLevel="0" collapsed="false">
      <c r="BG500" s="0"/>
      <c r="BH500" s="0"/>
      <c r="BI500" s="0"/>
      <c r="BJ500" s="0"/>
      <c r="BK500" s="0"/>
      <c r="BL500" s="0"/>
      <c r="BM500" s="0"/>
      <c r="BN500" s="0"/>
      <c r="BO500" s="0"/>
      <c r="BP500" s="0"/>
      <c r="BQ500" s="0"/>
      <c r="BR500" s="0"/>
    </row>
    <row r="501" customFormat="false" ht="15" hidden="false" customHeight="false" outlineLevel="0" collapsed="false">
      <c r="BG501" s="0"/>
      <c r="BH501" s="0"/>
      <c r="BI501" s="0"/>
      <c r="BJ501" s="0"/>
      <c r="BK501" s="0"/>
      <c r="BL501" s="0"/>
      <c r="BM501" s="0"/>
      <c r="BN501" s="0"/>
      <c r="BO501" s="0"/>
      <c r="BP501" s="0"/>
      <c r="BQ501" s="0"/>
      <c r="BR501" s="0"/>
    </row>
    <row r="502" customFormat="false" ht="15" hidden="false" customHeight="false" outlineLevel="0" collapsed="false">
      <c r="BG502" s="0"/>
      <c r="BH502" s="0"/>
      <c r="BI502" s="0"/>
      <c r="BJ502" s="0"/>
      <c r="BK502" s="0"/>
      <c r="BL502" s="0"/>
      <c r="BM502" s="0"/>
      <c r="BN502" s="0"/>
      <c r="BO502" s="0"/>
      <c r="BP502" s="0"/>
      <c r="BQ502" s="0"/>
      <c r="BR502" s="0"/>
    </row>
    <row r="503" customFormat="false" ht="15" hidden="false" customHeight="false" outlineLevel="0" collapsed="false">
      <c r="BG503" s="0"/>
      <c r="BH503" s="0"/>
      <c r="BI503" s="0"/>
      <c r="BJ503" s="0"/>
      <c r="BK503" s="0"/>
      <c r="BL503" s="0"/>
      <c r="BM503" s="0"/>
      <c r="BN503" s="0"/>
      <c r="BO503" s="0"/>
      <c r="BP503" s="0"/>
      <c r="BQ503" s="0"/>
      <c r="BR503" s="0"/>
    </row>
    <row r="504" customFormat="false" ht="15" hidden="false" customHeight="false" outlineLevel="0" collapsed="false">
      <c r="BG504" s="0"/>
      <c r="BH504" s="0"/>
      <c r="BI504" s="0"/>
      <c r="BJ504" s="0"/>
      <c r="BK504" s="0"/>
      <c r="BL504" s="0"/>
      <c r="BM504" s="0"/>
      <c r="BN504" s="0"/>
      <c r="BO504" s="0"/>
      <c r="BP504" s="0"/>
      <c r="BQ504" s="0"/>
      <c r="BR504" s="0"/>
    </row>
    <row r="505" customFormat="false" ht="15" hidden="false" customHeight="false" outlineLevel="0" collapsed="false">
      <c r="BG505" s="0"/>
      <c r="BH505" s="0"/>
      <c r="BI505" s="0"/>
      <c r="BJ505" s="0"/>
      <c r="BK505" s="0"/>
      <c r="BL505" s="0"/>
      <c r="BM505" s="0"/>
      <c r="BN505" s="0"/>
      <c r="BO505" s="0"/>
      <c r="BP505" s="0"/>
      <c r="BQ505" s="0"/>
      <c r="BR505" s="0"/>
    </row>
    <row r="506" customFormat="false" ht="15" hidden="false" customHeight="false" outlineLevel="0" collapsed="false">
      <c r="BG506" s="0"/>
      <c r="BH506" s="0"/>
      <c r="BI506" s="0"/>
      <c r="BJ506" s="0"/>
      <c r="BK506" s="0"/>
      <c r="BL506" s="0"/>
      <c r="BM506" s="0"/>
      <c r="BN506" s="0"/>
      <c r="BO506" s="0"/>
      <c r="BP506" s="0"/>
      <c r="BQ506" s="0"/>
      <c r="BR506" s="0"/>
    </row>
    <row r="507" customFormat="false" ht="15" hidden="false" customHeight="false" outlineLevel="0" collapsed="false">
      <c r="BG507" s="0"/>
      <c r="BH507" s="0"/>
      <c r="BI507" s="0"/>
      <c r="BJ507" s="0"/>
      <c r="BK507" s="0"/>
      <c r="BL507" s="0"/>
      <c r="BM507" s="0"/>
      <c r="BN507" s="0"/>
      <c r="BO507" s="0"/>
      <c r="BP507" s="0"/>
      <c r="BQ507" s="0"/>
      <c r="BR507" s="0"/>
    </row>
    <row r="508" customFormat="false" ht="15" hidden="false" customHeight="false" outlineLevel="0" collapsed="false">
      <c r="BG508" s="0"/>
      <c r="BH508" s="0"/>
      <c r="BI508" s="0"/>
      <c r="BJ508" s="0"/>
      <c r="BK508" s="0"/>
      <c r="BL508" s="0"/>
      <c r="BM508" s="0"/>
      <c r="BN508" s="0"/>
      <c r="BO508" s="0"/>
      <c r="BP508" s="0"/>
      <c r="BQ508" s="0"/>
      <c r="BR508" s="0"/>
    </row>
    <row r="509" customFormat="false" ht="15" hidden="false" customHeight="false" outlineLevel="0" collapsed="false">
      <c r="BG509" s="0"/>
      <c r="BH509" s="0"/>
      <c r="BI509" s="0"/>
      <c r="BJ509" s="0"/>
      <c r="BK509" s="0"/>
      <c r="BL509" s="0"/>
      <c r="BM509" s="0"/>
      <c r="BN509" s="0"/>
      <c r="BO509" s="0"/>
      <c r="BP509" s="0"/>
      <c r="BQ509" s="0"/>
      <c r="BR509" s="0"/>
    </row>
    <row r="510" customFormat="false" ht="15" hidden="false" customHeight="false" outlineLevel="0" collapsed="false">
      <c r="BG510" s="0"/>
      <c r="BH510" s="0"/>
      <c r="BI510" s="0"/>
      <c r="BJ510" s="0"/>
      <c r="BK510" s="0"/>
      <c r="BL510" s="0"/>
      <c r="BM510" s="0"/>
      <c r="BN510" s="0"/>
      <c r="BO510" s="0"/>
      <c r="BP510" s="0"/>
      <c r="BQ510" s="0"/>
      <c r="BR510" s="0"/>
    </row>
    <row r="511" customFormat="false" ht="15" hidden="false" customHeight="false" outlineLevel="0" collapsed="false">
      <c r="BG511" s="0"/>
      <c r="BH511" s="0"/>
      <c r="BI511" s="0"/>
      <c r="BJ511" s="0"/>
      <c r="BK511" s="0"/>
      <c r="BL511" s="0"/>
      <c r="BM511" s="0"/>
      <c r="BN511" s="0"/>
      <c r="BO511" s="0"/>
      <c r="BP511" s="0"/>
      <c r="BQ511" s="0"/>
      <c r="BR511" s="0"/>
    </row>
    <row r="512" customFormat="false" ht="15" hidden="false" customHeight="false" outlineLevel="0" collapsed="false">
      <c r="BG512" s="0"/>
      <c r="BH512" s="0"/>
      <c r="BI512" s="0"/>
      <c r="BJ512" s="0"/>
      <c r="BK512" s="0"/>
      <c r="BL512" s="0"/>
      <c r="BM512" s="0"/>
      <c r="BN512" s="0"/>
      <c r="BO512" s="0"/>
      <c r="BP512" s="0"/>
      <c r="BQ512" s="0"/>
      <c r="BR512" s="0"/>
    </row>
    <row r="513" customFormat="false" ht="15" hidden="false" customHeight="false" outlineLevel="0" collapsed="false">
      <c r="BG513" s="0"/>
      <c r="BH513" s="0"/>
      <c r="BI513" s="0"/>
      <c r="BJ513" s="0"/>
      <c r="BK513" s="0"/>
      <c r="BL513" s="0"/>
      <c r="BM513" s="0"/>
      <c r="BN513" s="0"/>
      <c r="BO513" s="0"/>
      <c r="BP513" s="0"/>
      <c r="BQ513" s="0"/>
      <c r="BR513" s="0"/>
    </row>
    <row r="514" customFormat="false" ht="15" hidden="false" customHeight="false" outlineLevel="0" collapsed="false">
      <c r="BG514" s="0"/>
      <c r="BH514" s="0"/>
      <c r="BI514" s="0"/>
      <c r="BJ514" s="0"/>
      <c r="BK514" s="0"/>
      <c r="BL514" s="0"/>
      <c r="BM514" s="0"/>
      <c r="BN514" s="0"/>
      <c r="BO514" s="0"/>
      <c r="BP514" s="0"/>
      <c r="BQ514" s="0"/>
      <c r="BR514" s="0"/>
    </row>
    <row r="515" customFormat="false" ht="15" hidden="false" customHeight="false" outlineLevel="0" collapsed="false">
      <c r="BG515" s="0"/>
      <c r="BH515" s="0"/>
      <c r="BI515" s="0"/>
      <c r="BJ515" s="0"/>
      <c r="BK515" s="0"/>
      <c r="BL515" s="0"/>
      <c r="BM515" s="0"/>
      <c r="BN515" s="0"/>
      <c r="BO515" s="0"/>
      <c r="BP515" s="0"/>
      <c r="BQ515" s="0"/>
      <c r="BR515" s="0"/>
    </row>
    <row r="516" customFormat="false" ht="15" hidden="false" customHeight="false" outlineLevel="0" collapsed="false">
      <c r="BG516" s="0"/>
      <c r="BH516" s="0"/>
      <c r="BI516" s="0"/>
      <c r="BJ516" s="0"/>
      <c r="BK516" s="0"/>
      <c r="BL516" s="0"/>
      <c r="BM516" s="0"/>
      <c r="BN516" s="0"/>
      <c r="BO516" s="0"/>
      <c r="BP516" s="0"/>
      <c r="BQ516" s="0"/>
      <c r="BR516" s="0"/>
    </row>
    <row r="517" customFormat="false" ht="15" hidden="false" customHeight="false" outlineLevel="0" collapsed="false">
      <c r="BG517" s="0"/>
      <c r="BH517" s="0"/>
      <c r="BI517" s="0"/>
      <c r="BJ517" s="0"/>
      <c r="BK517" s="0"/>
      <c r="BL517" s="0"/>
      <c r="BM517" s="0"/>
      <c r="BN517" s="0"/>
      <c r="BO517" s="0"/>
      <c r="BP517" s="0"/>
      <c r="BQ517" s="0"/>
      <c r="BR517" s="0"/>
    </row>
    <row r="518" customFormat="false" ht="15" hidden="false" customHeight="false" outlineLevel="0" collapsed="false">
      <c r="BG518" s="0"/>
      <c r="BH518" s="0"/>
      <c r="BI518" s="0"/>
      <c r="BJ518" s="0"/>
      <c r="BK518" s="0"/>
      <c r="BL518" s="0"/>
      <c r="BM518" s="0"/>
      <c r="BN518" s="0"/>
      <c r="BO518" s="0"/>
      <c r="BP518" s="0"/>
      <c r="BQ518" s="0"/>
      <c r="BR518" s="0"/>
    </row>
    <row r="519" customFormat="false" ht="15" hidden="false" customHeight="false" outlineLevel="0" collapsed="false">
      <c r="BG519" s="0"/>
      <c r="BH519" s="0"/>
      <c r="BI519" s="0"/>
      <c r="BJ519" s="0"/>
      <c r="BK519" s="0"/>
      <c r="BL519" s="0"/>
      <c r="BM519" s="0"/>
      <c r="BN519" s="0"/>
      <c r="BO519" s="0"/>
      <c r="BP519" s="0"/>
      <c r="BQ519" s="0"/>
      <c r="BR519" s="0"/>
    </row>
    <row r="520" customFormat="false" ht="15" hidden="false" customHeight="false" outlineLevel="0" collapsed="false">
      <c r="BG520" s="0"/>
      <c r="BH520" s="0"/>
      <c r="BI520" s="0"/>
      <c r="BJ520" s="0"/>
      <c r="BK520" s="0"/>
      <c r="BL520" s="0"/>
      <c r="BM520" s="0"/>
      <c r="BN520" s="0"/>
      <c r="BO520" s="0"/>
      <c r="BP520" s="0"/>
      <c r="BQ520" s="0"/>
      <c r="BR520" s="0"/>
    </row>
    <row r="521" customFormat="false" ht="15" hidden="false" customHeight="false" outlineLevel="0" collapsed="false">
      <c r="BG521" s="0"/>
      <c r="BH521" s="0"/>
      <c r="BI521" s="0"/>
      <c r="BJ521" s="0"/>
      <c r="BK521" s="0"/>
      <c r="BL521" s="0"/>
      <c r="BM521" s="0"/>
      <c r="BN521" s="0"/>
      <c r="BO521" s="0"/>
      <c r="BP521" s="0"/>
      <c r="BQ521" s="0"/>
      <c r="BR521" s="0"/>
    </row>
    <row r="522" customFormat="false" ht="15" hidden="false" customHeight="false" outlineLevel="0" collapsed="false">
      <c r="BG522" s="0"/>
      <c r="BH522" s="0"/>
      <c r="BI522" s="0"/>
      <c r="BJ522" s="0"/>
      <c r="BK522" s="0"/>
      <c r="BL522" s="0"/>
      <c r="BM522" s="0"/>
      <c r="BN522" s="0"/>
      <c r="BO522" s="0"/>
      <c r="BP522" s="0"/>
      <c r="BQ522" s="0"/>
      <c r="BR522" s="0"/>
    </row>
    <row r="523" customFormat="false" ht="15" hidden="false" customHeight="false" outlineLevel="0" collapsed="false">
      <c r="BG523" s="0"/>
      <c r="BH523" s="0"/>
      <c r="BI523" s="0"/>
      <c r="BJ523" s="0"/>
      <c r="BK523" s="0"/>
      <c r="BL523" s="0"/>
      <c r="BM523" s="0"/>
      <c r="BN523" s="0"/>
      <c r="BO523" s="0"/>
      <c r="BP523" s="0"/>
      <c r="BQ523" s="0"/>
      <c r="BR523" s="0"/>
    </row>
    <row r="524" customFormat="false" ht="15" hidden="false" customHeight="false" outlineLevel="0" collapsed="false">
      <c r="BG524" s="0"/>
      <c r="BH524" s="0"/>
      <c r="BI524" s="0"/>
      <c r="BJ524" s="0"/>
      <c r="BK524" s="0"/>
      <c r="BL524" s="0"/>
      <c r="BM524" s="0"/>
      <c r="BN524" s="0"/>
      <c r="BO524" s="0"/>
      <c r="BP524" s="0"/>
      <c r="BQ524" s="0"/>
      <c r="BR524" s="0"/>
    </row>
    <row r="525" customFormat="false" ht="15" hidden="false" customHeight="false" outlineLevel="0" collapsed="false">
      <c r="BG525" s="0"/>
      <c r="BH525" s="0"/>
      <c r="BI525" s="0"/>
      <c r="BJ525" s="0"/>
      <c r="BK525" s="0"/>
      <c r="BL525" s="0"/>
      <c r="BM525" s="0"/>
      <c r="BN525" s="0"/>
      <c r="BO525" s="0"/>
      <c r="BP525" s="0"/>
      <c r="BQ525" s="0"/>
      <c r="BR525" s="0"/>
    </row>
    <row r="526" customFormat="false" ht="15" hidden="false" customHeight="false" outlineLevel="0" collapsed="false">
      <c r="BG526" s="0"/>
      <c r="BH526" s="0"/>
      <c r="BI526" s="0"/>
      <c r="BJ526" s="0"/>
      <c r="BK526" s="0"/>
      <c r="BL526" s="0"/>
      <c r="BM526" s="0"/>
      <c r="BN526" s="0"/>
      <c r="BO526" s="0"/>
      <c r="BP526" s="0"/>
      <c r="BQ526" s="0"/>
      <c r="BR526" s="0"/>
    </row>
    <row r="527" customFormat="false" ht="15" hidden="false" customHeight="false" outlineLevel="0" collapsed="false">
      <c r="BG527" s="0"/>
      <c r="BH527" s="0"/>
      <c r="BI527" s="0"/>
      <c r="BJ527" s="0"/>
      <c r="BK527" s="0"/>
      <c r="BL527" s="0"/>
      <c r="BM527" s="0"/>
      <c r="BN527" s="0"/>
      <c r="BO527" s="0"/>
      <c r="BP527" s="0"/>
      <c r="BQ527" s="0"/>
      <c r="BR527" s="0"/>
    </row>
    <row r="528" customFormat="false" ht="15" hidden="false" customHeight="false" outlineLevel="0" collapsed="false">
      <c r="BG528" s="0"/>
      <c r="BH528" s="0"/>
      <c r="BI528" s="0"/>
      <c r="BJ528" s="0"/>
      <c r="BK528" s="0"/>
      <c r="BL528" s="0"/>
      <c r="BM528" s="0"/>
      <c r="BN528" s="0"/>
      <c r="BO528" s="0"/>
      <c r="BP528" s="0"/>
      <c r="BQ528" s="0"/>
      <c r="BR528" s="0"/>
    </row>
    <row r="529" customFormat="false" ht="15" hidden="false" customHeight="false" outlineLevel="0" collapsed="false">
      <c r="BG529" s="0"/>
      <c r="BH529" s="0"/>
      <c r="BI529" s="0"/>
      <c r="BJ529" s="0"/>
      <c r="BK529" s="0"/>
      <c r="BL529" s="0"/>
      <c r="BM529" s="0"/>
      <c r="BN529" s="0"/>
      <c r="BO529" s="0"/>
      <c r="BP529" s="0"/>
      <c r="BQ529" s="0"/>
      <c r="BR529" s="0"/>
    </row>
    <row r="530" customFormat="false" ht="15" hidden="false" customHeight="false" outlineLevel="0" collapsed="false">
      <c r="BG530" s="0"/>
      <c r="BH530" s="0"/>
      <c r="BI530" s="0"/>
      <c r="BJ530" s="0"/>
      <c r="BK530" s="0"/>
      <c r="BL530" s="0"/>
      <c r="BM530" s="0"/>
      <c r="BN530" s="0"/>
      <c r="BO530" s="0"/>
      <c r="BP530" s="0"/>
      <c r="BQ530" s="0"/>
      <c r="BR530" s="0"/>
    </row>
    <row r="531" customFormat="false" ht="15" hidden="false" customHeight="false" outlineLevel="0" collapsed="false">
      <c r="BG531" s="0"/>
      <c r="BH531" s="0"/>
      <c r="BI531" s="0"/>
      <c r="BJ531" s="0"/>
      <c r="BK531" s="0"/>
      <c r="BL531" s="0"/>
      <c r="BM531" s="0"/>
      <c r="BN531" s="0"/>
      <c r="BO531" s="0"/>
      <c r="BP531" s="0"/>
      <c r="BQ531" s="0"/>
      <c r="BR531" s="0"/>
    </row>
    <row r="532" customFormat="false" ht="15" hidden="false" customHeight="false" outlineLevel="0" collapsed="false">
      <c r="BG532" s="0"/>
      <c r="BH532" s="0"/>
      <c r="BI532" s="0"/>
      <c r="BJ532" s="0"/>
      <c r="BK532" s="0"/>
      <c r="BL532" s="0"/>
      <c r="BM532" s="0"/>
      <c r="BN532" s="0"/>
      <c r="BO532" s="0"/>
      <c r="BP532" s="0"/>
      <c r="BQ532" s="0"/>
      <c r="BR532" s="0"/>
    </row>
    <row r="533" customFormat="false" ht="15" hidden="false" customHeight="false" outlineLevel="0" collapsed="false">
      <c r="BG533" s="0"/>
      <c r="BH533" s="0"/>
      <c r="BI533" s="0"/>
      <c r="BJ533" s="0"/>
      <c r="BK533" s="0"/>
      <c r="BL533" s="0"/>
      <c r="BM533" s="0"/>
      <c r="BN533" s="0"/>
      <c r="BO533" s="0"/>
      <c r="BP533" s="0"/>
      <c r="BQ533" s="0"/>
      <c r="BR533" s="0"/>
    </row>
    <row r="534" customFormat="false" ht="15" hidden="false" customHeight="false" outlineLevel="0" collapsed="false">
      <c r="BG534" s="0"/>
      <c r="BH534" s="0"/>
      <c r="BI534" s="0"/>
      <c r="BJ534" s="0"/>
      <c r="BK534" s="0"/>
      <c r="BL534" s="0"/>
      <c r="BM534" s="0"/>
      <c r="BN534" s="0"/>
      <c r="BO534" s="0"/>
      <c r="BP534" s="0"/>
      <c r="BQ534" s="0"/>
      <c r="BR534" s="0"/>
    </row>
    <row r="535" customFormat="false" ht="15" hidden="false" customHeight="false" outlineLevel="0" collapsed="false">
      <c r="BG535" s="0"/>
      <c r="BH535" s="0"/>
      <c r="BI535" s="0"/>
      <c r="BJ535" s="0"/>
      <c r="BK535" s="0"/>
      <c r="BL535" s="0"/>
      <c r="BM535" s="0"/>
      <c r="BN535" s="0"/>
      <c r="BO535" s="0"/>
      <c r="BP535" s="0"/>
      <c r="BQ535" s="0"/>
      <c r="BR535" s="0"/>
    </row>
    <row r="536" customFormat="false" ht="15" hidden="false" customHeight="false" outlineLevel="0" collapsed="false">
      <c r="BG536" s="0"/>
      <c r="BH536" s="0"/>
      <c r="BI536" s="0"/>
      <c r="BJ536" s="0"/>
      <c r="BK536" s="0"/>
      <c r="BL536" s="0"/>
      <c r="BM536" s="0"/>
      <c r="BN536" s="0"/>
      <c r="BO536" s="0"/>
      <c r="BP536" s="0"/>
      <c r="BQ536" s="0"/>
      <c r="BR536" s="0"/>
    </row>
    <row r="537" customFormat="false" ht="15" hidden="false" customHeight="false" outlineLevel="0" collapsed="false">
      <c r="BG537" s="0"/>
      <c r="BH537" s="0"/>
      <c r="BI537" s="0"/>
      <c r="BJ537" s="0"/>
      <c r="BK537" s="0"/>
      <c r="BL537" s="0"/>
      <c r="BM537" s="0"/>
      <c r="BN537" s="0"/>
      <c r="BO537" s="0"/>
      <c r="BP537" s="0"/>
      <c r="BQ537" s="0"/>
      <c r="BR537" s="0"/>
    </row>
    <row r="538" customFormat="false" ht="15" hidden="false" customHeight="false" outlineLevel="0" collapsed="false">
      <c r="BG538" s="0"/>
      <c r="BH538" s="0"/>
      <c r="BI538" s="0"/>
      <c r="BJ538" s="0"/>
      <c r="BK538" s="0"/>
      <c r="BL538" s="0"/>
      <c r="BM538" s="0"/>
      <c r="BN538" s="0"/>
      <c r="BO538" s="0"/>
      <c r="BP538" s="0"/>
      <c r="BQ538" s="0"/>
      <c r="BR538" s="0"/>
    </row>
    <row r="539" customFormat="false" ht="15" hidden="false" customHeight="false" outlineLevel="0" collapsed="false">
      <c r="BG539" s="0"/>
      <c r="BH539" s="0"/>
      <c r="BI539" s="0"/>
      <c r="BJ539" s="0"/>
      <c r="BK539" s="0"/>
      <c r="BL539" s="0"/>
      <c r="BM539" s="0"/>
      <c r="BN539" s="0"/>
      <c r="BO539" s="0"/>
      <c r="BP539" s="0"/>
      <c r="BQ539" s="0"/>
      <c r="BR539" s="0"/>
    </row>
    <row r="540" customFormat="false" ht="15" hidden="false" customHeight="false" outlineLevel="0" collapsed="false">
      <c r="BG540" s="0"/>
      <c r="BH540" s="0"/>
      <c r="BI540" s="0"/>
      <c r="BJ540" s="0"/>
      <c r="BK540" s="0"/>
      <c r="BL540" s="0"/>
      <c r="BM540" s="0"/>
      <c r="BN540" s="0"/>
      <c r="BO540" s="0"/>
      <c r="BP540" s="0"/>
      <c r="BQ540" s="0"/>
      <c r="BR540" s="0"/>
    </row>
    <row r="541" customFormat="false" ht="15" hidden="false" customHeight="false" outlineLevel="0" collapsed="false">
      <c r="BG541" s="0"/>
      <c r="BH541" s="0"/>
      <c r="BI541" s="0"/>
      <c r="BJ541" s="0"/>
      <c r="BK541" s="0"/>
      <c r="BL541" s="0"/>
      <c r="BM541" s="0"/>
      <c r="BN541" s="0"/>
      <c r="BO541" s="0"/>
      <c r="BP541" s="0"/>
      <c r="BQ541" s="0"/>
      <c r="BR541" s="0"/>
    </row>
    <row r="542" customFormat="false" ht="15" hidden="false" customHeight="false" outlineLevel="0" collapsed="false">
      <c r="BG542" s="0"/>
      <c r="BH542" s="0"/>
      <c r="BI542" s="0"/>
      <c r="BJ542" s="0"/>
      <c r="BK542" s="0"/>
      <c r="BL542" s="0"/>
      <c r="BM542" s="0"/>
      <c r="BN542" s="0"/>
      <c r="BO542" s="0"/>
      <c r="BP542" s="0"/>
      <c r="BQ542" s="0"/>
      <c r="BR542" s="0"/>
    </row>
    <row r="543" customFormat="false" ht="15" hidden="false" customHeight="false" outlineLevel="0" collapsed="false">
      <c r="BG543" s="0"/>
      <c r="BH543" s="0"/>
      <c r="BI543" s="0"/>
      <c r="BJ543" s="0"/>
      <c r="BK543" s="0"/>
      <c r="BL543" s="0"/>
      <c r="BM543" s="0"/>
      <c r="BN543" s="0"/>
      <c r="BO543" s="0"/>
      <c r="BP543" s="0"/>
      <c r="BQ543" s="0"/>
      <c r="BR543" s="0"/>
    </row>
    <row r="544" customFormat="false" ht="15" hidden="false" customHeight="false" outlineLevel="0" collapsed="false">
      <c r="BG544" s="0"/>
      <c r="BH544" s="0"/>
      <c r="BI544" s="0"/>
      <c r="BJ544" s="0"/>
      <c r="BK544" s="0"/>
      <c r="BL544" s="0"/>
      <c r="BM544" s="0"/>
      <c r="BN544" s="0"/>
      <c r="BO544" s="0"/>
      <c r="BP544" s="0"/>
      <c r="BQ544" s="0"/>
      <c r="BR544" s="0"/>
    </row>
    <row r="545" customFormat="false" ht="15" hidden="false" customHeight="false" outlineLevel="0" collapsed="false">
      <c r="BG545" s="0"/>
      <c r="BH545" s="0"/>
      <c r="BI545" s="0"/>
      <c r="BJ545" s="0"/>
      <c r="BK545" s="0"/>
      <c r="BL545" s="0"/>
      <c r="BM545" s="0"/>
      <c r="BN545" s="0"/>
      <c r="BO545" s="0"/>
      <c r="BP545" s="0"/>
      <c r="BQ545" s="0"/>
      <c r="BR545" s="0"/>
    </row>
    <row r="546" customFormat="false" ht="15" hidden="false" customHeight="false" outlineLevel="0" collapsed="false">
      <c r="BG546" s="0"/>
      <c r="BH546" s="0"/>
      <c r="BI546" s="0"/>
      <c r="BJ546" s="0"/>
      <c r="BK546" s="0"/>
      <c r="BL546" s="0"/>
      <c r="BM546" s="0"/>
      <c r="BN546" s="0"/>
      <c r="BO546" s="0"/>
      <c r="BP546" s="0"/>
      <c r="BQ546" s="0"/>
      <c r="BR546" s="0"/>
    </row>
    <row r="547" customFormat="false" ht="15" hidden="false" customHeight="false" outlineLevel="0" collapsed="false">
      <c r="BG547" s="0"/>
      <c r="BH547" s="0"/>
      <c r="BI547" s="0"/>
      <c r="BJ547" s="0"/>
      <c r="BK547" s="0"/>
      <c r="BL547" s="0"/>
      <c r="BM547" s="0"/>
      <c r="BN547" s="0"/>
      <c r="BO547" s="0"/>
      <c r="BP547" s="0"/>
      <c r="BQ547" s="0"/>
      <c r="BR547" s="0"/>
    </row>
    <row r="548" customFormat="false" ht="15" hidden="false" customHeight="false" outlineLevel="0" collapsed="false">
      <c r="BG548" s="0"/>
      <c r="BH548" s="0"/>
      <c r="BI548" s="0"/>
      <c r="BJ548" s="0"/>
      <c r="BK548" s="0"/>
      <c r="BL548" s="0"/>
      <c r="BM548" s="0"/>
      <c r="BN548" s="0"/>
      <c r="BO548" s="0"/>
      <c r="BP548" s="0"/>
      <c r="BQ548" s="0"/>
      <c r="BR548" s="0"/>
    </row>
    <row r="549" customFormat="false" ht="15" hidden="false" customHeight="false" outlineLevel="0" collapsed="false">
      <c r="BG549" s="0"/>
      <c r="BH549" s="0"/>
      <c r="BI549" s="0"/>
      <c r="BJ549" s="0"/>
      <c r="BK549" s="0"/>
      <c r="BL549" s="0"/>
      <c r="BM549" s="0"/>
      <c r="BN549" s="0"/>
      <c r="BO549" s="0"/>
      <c r="BP549" s="0"/>
      <c r="BQ549" s="0"/>
      <c r="BR549" s="0"/>
    </row>
    <row r="550" customFormat="false" ht="15" hidden="false" customHeight="false" outlineLevel="0" collapsed="false">
      <c r="BG550" s="0"/>
      <c r="BH550" s="0"/>
      <c r="BI550" s="0"/>
      <c r="BJ550" s="0"/>
      <c r="BK550" s="0"/>
      <c r="BL550" s="0"/>
      <c r="BM550" s="0"/>
      <c r="BN550" s="0"/>
      <c r="BO550" s="0"/>
      <c r="BP550" s="0"/>
      <c r="BQ550" s="0"/>
      <c r="BR550" s="0"/>
    </row>
    <row r="551" customFormat="false" ht="15" hidden="false" customHeight="false" outlineLevel="0" collapsed="false">
      <c r="BG551" s="0"/>
      <c r="BH551" s="0"/>
      <c r="BI551" s="0"/>
      <c r="BJ551" s="0"/>
      <c r="BK551" s="0"/>
      <c r="BL551" s="0"/>
      <c r="BM551" s="0"/>
      <c r="BN551" s="0"/>
      <c r="BO551" s="0"/>
      <c r="BP551" s="0"/>
      <c r="BQ551" s="0"/>
      <c r="BR551" s="0"/>
    </row>
    <row r="552" customFormat="false" ht="15" hidden="false" customHeight="false" outlineLevel="0" collapsed="false">
      <c r="BG552" s="0"/>
      <c r="BH552" s="0"/>
      <c r="BI552" s="0"/>
      <c r="BJ552" s="0"/>
      <c r="BK552" s="0"/>
      <c r="BL552" s="0"/>
      <c r="BM552" s="0"/>
      <c r="BN552" s="0"/>
      <c r="BO552" s="0"/>
      <c r="BP552" s="0"/>
      <c r="BQ552" s="0"/>
      <c r="BR552" s="0"/>
    </row>
    <row r="553" customFormat="false" ht="15" hidden="false" customHeight="false" outlineLevel="0" collapsed="false">
      <c r="BG553" s="0"/>
      <c r="BH553" s="0"/>
      <c r="BI553" s="0"/>
      <c r="BJ553" s="0"/>
      <c r="BK553" s="0"/>
      <c r="BL553" s="0"/>
      <c r="BM553" s="0"/>
      <c r="BN553" s="0"/>
      <c r="BO553" s="0"/>
      <c r="BP553" s="0"/>
      <c r="BQ553" s="0"/>
      <c r="BR553" s="0"/>
    </row>
    <row r="554" customFormat="false" ht="15" hidden="false" customHeight="false" outlineLevel="0" collapsed="false">
      <c r="BG554" s="0"/>
      <c r="BH554" s="0"/>
      <c r="BI554" s="0"/>
      <c r="BJ554" s="0"/>
      <c r="BK554" s="0"/>
      <c r="BL554" s="0"/>
      <c r="BM554" s="0"/>
      <c r="BN554" s="0"/>
      <c r="BO554" s="0"/>
      <c r="BP554" s="0"/>
      <c r="BQ554" s="0"/>
      <c r="BR554" s="0"/>
    </row>
    <row r="555" customFormat="false" ht="15" hidden="false" customHeight="false" outlineLevel="0" collapsed="false">
      <c r="BG555" s="0"/>
      <c r="BH555" s="0"/>
      <c r="BI555" s="0"/>
      <c r="BJ555" s="0"/>
      <c r="BK555" s="0"/>
      <c r="BL555" s="0"/>
      <c r="BM555" s="0"/>
      <c r="BN555" s="0"/>
      <c r="BO555" s="0"/>
      <c r="BP555" s="0"/>
      <c r="BQ555" s="0"/>
      <c r="BR555" s="0"/>
    </row>
    <row r="556" customFormat="false" ht="15" hidden="false" customHeight="false" outlineLevel="0" collapsed="false">
      <c r="BG556" s="0"/>
      <c r="BH556" s="0"/>
      <c r="BI556" s="0"/>
      <c r="BJ556" s="0"/>
      <c r="BK556" s="0"/>
      <c r="BL556" s="0"/>
      <c r="BM556" s="0"/>
      <c r="BN556" s="0"/>
      <c r="BO556" s="0"/>
      <c r="BP556" s="0"/>
      <c r="BQ556" s="0"/>
      <c r="BR556" s="0"/>
    </row>
    <row r="557" customFormat="false" ht="15" hidden="false" customHeight="false" outlineLevel="0" collapsed="false">
      <c r="BG557" s="0"/>
      <c r="BH557" s="0"/>
      <c r="BI557" s="0"/>
      <c r="BJ557" s="0"/>
      <c r="BK557" s="0"/>
      <c r="BL557" s="0"/>
      <c r="BM557" s="0"/>
      <c r="BN557" s="0"/>
      <c r="BO557" s="0"/>
      <c r="BP557" s="0"/>
      <c r="BQ557" s="0"/>
      <c r="BR557" s="0"/>
    </row>
    <row r="558" customFormat="false" ht="15" hidden="false" customHeight="false" outlineLevel="0" collapsed="false">
      <c r="BG558" s="0"/>
      <c r="BH558" s="0"/>
      <c r="BI558" s="0"/>
      <c r="BJ558" s="0"/>
      <c r="BK558" s="0"/>
      <c r="BL558" s="0"/>
      <c r="BM558" s="0"/>
      <c r="BN558" s="0"/>
      <c r="BO558" s="0"/>
      <c r="BP558" s="0"/>
      <c r="BQ558" s="0"/>
      <c r="BR558" s="0"/>
    </row>
    <row r="559" customFormat="false" ht="15" hidden="false" customHeight="false" outlineLevel="0" collapsed="false">
      <c r="BG559" s="0"/>
      <c r="BH559" s="0"/>
      <c r="BI559" s="0"/>
      <c r="BJ559" s="0"/>
      <c r="BK559" s="0"/>
      <c r="BL559" s="0"/>
      <c r="BM559" s="0"/>
      <c r="BN559" s="0"/>
      <c r="BO559" s="0"/>
      <c r="BP559" s="0"/>
      <c r="BQ559" s="0"/>
      <c r="BR559" s="0"/>
    </row>
    <row r="560" customFormat="false" ht="15" hidden="false" customHeight="false" outlineLevel="0" collapsed="false">
      <c r="BG560" s="0"/>
      <c r="BH560" s="0"/>
      <c r="BI560" s="0"/>
      <c r="BJ560" s="0"/>
      <c r="BK560" s="0"/>
      <c r="BL560" s="0"/>
      <c r="BM560" s="0"/>
      <c r="BN560" s="0"/>
      <c r="BO560" s="0"/>
      <c r="BP560" s="0"/>
      <c r="BQ560" s="0"/>
      <c r="BR560" s="0"/>
    </row>
    <row r="561" customFormat="false" ht="15" hidden="false" customHeight="false" outlineLevel="0" collapsed="false">
      <c r="BG561" s="0"/>
      <c r="BH561" s="0"/>
      <c r="BI561" s="0"/>
      <c r="BJ561" s="0"/>
      <c r="BK561" s="0"/>
      <c r="BL561" s="0"/>
      <c r="BM561" s="0"/>
      <c r="BN561" s="0"/>
      <c r="BO561" s="0"/>
      <c r="BP561" s="0"/>
      <c r="BQ561" s="0"/>
      <c r="BR561" s="0"/>
    </row>
  </sheetData>
  <mergeCells count="1020">
    <mergeCell ref="BH1:BP1"/>
    <mergeCell ref="B2:E3"/>
    <mergeCell ref="F2:P3"/>
    <mergeCell ref="Q2:AG3"/>
    <mergeCell ref="AH2:AM3"/>
    <mergeCell ref="AN2:BC3"/>
    <mergeCell ref="BD2:BG3"/>
    <mergeCell ref="BH2:BL3"/>
    <mergeCell ref="BM2:BQ3"/>
    <mergeCell ref="BH4:BP4"/>
    <mergeCell ref="BH5:BQ5"/>
    <mergeCell ref="B6:V7"/>
    <mergeCell ref="W6:W10"/>
    <mergeCell ref="Y6:Z10"/>
    <mergeCell ref="AA6:AC7"/>
    <mergeCell ref="AE6:AR6"/>
    <mergeCell ref="AT6:BA6"/>
    <mergeCell ref="BC6:BQ6"/>
    <mergeCell ref="AE7:AH7"/>
    <mergeCell ref="AI7:AI10"/>
    <mergeCell ref="AJ7:AJ10"/>
    <mergeCell ref="AK7:AO7"/>
    <mergeCell ref="AP7:AP10"/>
    <mergeCell ref="AQ7:AQ10"/>
    <mergeCell ref="AR7:AR10"/>
    <mergeCell ref="AT7:AW7"/>
    <mergeCell ref="AX7:AX10"/>
    <mergeCell ref="AY7:AY10"/>
    <mergeCell ref="AZ7:BA7"/>
    <mergeCell ref="BF7:BI7"/>
    <mergeCell ref="BJ7:BL7"/>
    <mergeCell ref="BM7:BQ7"/>
    <mergeCell ref="B8:D10"/>
    <mergeCell ref="E8:R10"/>
    <mergeCell ref="S8:T10"/>
    <mergeCell ref="U8:V10"/>
    <mergeCell ref="AA8:AA10"/>
    <mergeCell ref="AB8:AB10"/>
    <mergeCell ref="AC8:AC10"/>
    <mergeCell ref="AE8:AE10"/>
    <mergeCell ref="AF8:AF10"/>
    <mergeCell ref="AG8:AG10"/>
    <mergeCell ref="AH8:AH10"/>
    <mergeCell ref="AK8:AK10"/>
    <mergeCell ref="AL8:AL10"/>
    <mergeCell ref="AM8:AM10"/>
    <mergeCell ref="AN8:AN10"/>
    <mergeCell ref="AO8:AO10"/>
    <mergeCell ref="AT8:AU10"/>
    <mergeCell ref="AV8:AV10"/>
    <mergeCell ref="AW8:AW10"/>
    <mergeCell ref="AZ8:AZ10"/>
    <mergeCell ref="BA8:BA10"/>
    <mergeCell ref="BF8:BQ8"/>
    <mergeCell ref="BC9:BE9"/>
    <mergeCell ref="BF9:BQ9"/>
    <mergeCell ref="BC10:BE10"/>
    <mergeCell ref="BF10:BQ10"/>
    <mergeCell ref="B11:D11"/>
    <mergeCell ref="E11:R11"/>
    <mergeCell ref="S11:T11"/>
    <mergeCell ref="U11:V11"/>
    <mergeCell ref="Y11:Z11"/>
    <mergeCell ref="AT11:AU11"/>
    <mergeCell ref="BC11:BE11"/>
    <mergeCell ref="BF11:BQ11"/>
    <mergeCell ref="B12:D12"/>
    <mergeCell ref="E12:R12"/>
    <mergeCell ref="S12:T12"/>
    <mergeCell ref="U12:V12"/>
    <mergeCell ref="Y12:Z12"/>
    <mergeCell ref="AT12:AU12"/>
    <mergeCell ref="BC12:BE12"/>
    <mergeCell ref="BF12:BQ12"/>
    <mergeCell ref="B13:D13"/>
    <mergeCell ref="E13:R13"/>
    <mergeCell ref="S13:T13"/>
    <mergeCell ref="U13:V13"/>
    <mergeCell ref="Y13:Z13"/>
    <mergeCell ref="AT13:AU13"/>
    <mergeCell ref="BC13:BE13"/>
    <mergeCell ref="BF13:BQ13"/>
    <mergeCell ref="B14:D14"/>
    <mergeCell ref="E14:R14"/>
    <mergeCell ref="S14:T14"/>
    <mergeCell ref="U14:V14"/>
    <mergeCell ref="Y14:Z14"/>
    <mergeCell ref="AT14:AU14"/>
    <mergeCell ref="BC14:BE15"/>
    <mergeCell ref="BF14:BQ15"/>
    <mergeCell ref="B15:D15"/>
    <mergeCell ref="E15:R15"/>
    <mergeCell ref="S15:T15"/>
    <mergeCell ref="U15:V15"/>
    <mergeCell ref="Y15:Z15"/>
    <mergeCell ref="AT15:AU15"/>
    <mergeCell ref="B16:D16"/>
    <mergeCell ref="E16:R16"/>
    <mergeCell ref="S16:T16"/>
    <mergeCell ref="U16:V16"/>
    <mergeCell ref="Y16:Z16"/>
    <mergeCell ref="AT16:AU16"/>
    <mergeCell ref="BC16:BE16"/>
    <mergeCell ref="BF16:BQ16"/>
    <mergeCell ref="B17:D23"/>
    <mergeCell ref="E17:H23"/>
    <mergeCell ref="I17:I23"/>
    <mergeCell ref="J17:R17"/>
    <mergeCell ref="S17:T17"/>
    <mergeCell ref="U17:V23"/>
    <mergeCell ref="W17:W23"/>
    <mergeCell ref="Y17:Z17"/>
    <mergeCell ref="AA17:AC23"/>
    <mergeCell ref="AE17:AH23"/>
    <mergeCell ref="AQ17:AQ23"/>
    <mergeCell ref="AR17:AR23"/>
    <mergeCell ref="AT17:AU21"/>
    <mergeCell ref="AV17:AV21"/>
    <mergeCell ref="AW17:AW21"/>
    <mergeCell ref="BF17:BQ17"/>
    <mergeCell ref="J18:R18"/>
    <mergeCell ref="S18:T18"/>
    <mergeCell ref="Y18:Z18"/>
    <mergeCell ref="BC18:BE18"/>
    <mergeCell ref="BF18:BQ18"/>
    <mergeCell ref="J19:R19"/>
    <mergeCell ref="S19:T19"/>
    <mergeCell ref="Y19:Z19"/>
    <mergeCell ref="BC19:BE19"/>
    <mergeCell ref="BF19:BQ19"/>
    <mergeCell ref="J20:R20"/>
    <mergeCell ref="S20:T20"/>
    <mergeCell ref="Y20:Z20"/>
    <mergeCell ref="BC20:BE20"/>
    <mergeCell ref="BF20:BQ20"/>
    <mergeCell ref="J21:R21"/>
    <mergeCell ref="S21:T21"/>
    <mergeCell ref="Y21:Z21"/>
    <mergeCell ref="BC21:BE21"/>
    <mergeCell ref="BF21:BQ21"/>
    <mergeCell ref="J22:R22"/>
    <mergeCell ref="S22:T22"/>
    <mergeCell ref="Y22:Z22"/>
    <mergeCell ref="AT22:BA23"/>
    <mergeCell ref="BC22:BE22"/>
    <mergeCell ref="BF22:BQ22"/>
    <mergeCell ref="J23:R23"/>
    <mergeCell ref="S23:T23"/>
    <mergeCell ref="Y23:Z23"/>
    <mergeCell ref="BC23:BE23"/>
    <mergeCell ref="BF23:BQ23"/>
    <mergeCell ref="B25:W25"/>
    <mergeCell ref="Y25:AT25"/>
    <mergeCell ref="AV25:BQ25"/>
    <mergeCell ref="B26:C27"/>
    <mergeCell ref="D26:G26"/>
    <mergeCell ref="H26:K26"/>
    <mergeCell ref="L26:O26"/>
    <mergeCell ref="P26:S26"/>
    <mergeCell ref="T26:W26"/>
    <mergeCell ref="Y26:Z27"/>
    <mergeCell ref="AA26:AD26"/>
    <mergeCell ref="AE26:AH26"/>
    <mergeCell ref="AI26:AL26"/>
    <mergeCell ref="AM26:AP26"/>
    <mergeCell ref="AQ26:AT26"/>
    <mergeCell ref="AV26:AW27"/>
    <mergeCell ref="AX26:BA26"/>
    <mergeCell ref="BB26:BE26"/>
    <mergeCell ref="BF26:BI26"/>
    <mergeCell ref="BJ26:BM26"/>
    <mergeCell ref="BN26:BQ26"/>
    <mergeCell ref="D27:G27"/>
    <mergeCell ref="H27:K27"/>
    <mergeCell ref="L27:O27"/>
    <mergeCell ref="P27:S27"/>
    <mergeCell ref="T27:W27"/>
    <mergeCell ref="AA27:AD27"/>
    <mergeCell ref="AE27:AH27"/>
    <mergeCell ref="AI27:AL27"/>
    <mergeCell ref="AM27:AP27"/>
    <mergeCell ref="AQ27:AT27"/>
    <mergeCell ref="AX27:BA27"/>
    <mergeCell ref="BB27:BE27"/>
    <mergeCell ref="BF27:BI27"/>
    <mergeCell ref="BJ27:BM27"/>
    <mergeCell ref="BN27:BQ27"/>
    <mergeCell ref="B28:C29"/>
    <mergeCell ref="T28:W47"/>
    <mergeCell ref="Y28:Z29"/>
    <mergeCell ref="AV28:AW29"/>
    <mergeCell ref="BJ28:BM37"/>
    <mergeCell ref="B30:C31"/>
    <mergeCell ref="Y30:Z31"/>
    <mergeCell ref="AV30:AW31"/>
    <mergeCell ref="B32:C33"/>
    <mergeCell ref="Y32:Z33"/>
    <mergeCell ref="AV32:AW33"/>
    <mergeCell ref="B34:C35"/>
    <mergeCell ref="Y34:Z35"/>
    <mergeCell ref="AV34:AW35"/>
    <mergeCell ref="B36:C37"/>
    <mergeCell ref="Y36:Z37"/>
    <mergeCell ref="AV36:AW37"/>
    <mergeCell ref="AX36:BA37"/>
    <mergeCell ref="B38:C39"/>
    <mergeCell ref="Y38:Z39"/>
    <mergeCell ref="AI38:AL39"/>
    <mergeCell ref="AV38:AW39"/>
    <mergeCell ref="BJ38:BM39"/>
    <mergeCell ref="BN38:BQ39"/>
    <mergeCell ref="B40:C41"/>
    <mergeCell ref="Y40:Z41"/>
    <mergeCell ref="AA40:AD45"/>
    <mergeCell ref="AE40:AH41"/>
    <mergeCell ref="AI40:AL41"/>
    <mergeCell ref="AM40:AP41"/>
    <mergeCell ref="AQ40:AT41"/>
    <mergeCell ref="AV40:AW41"/>
    <mergeCell ref="AX40:BA41"/>
    <mergeCell ref="BB40:BE41"/>
    <mergeCell ref="BJ40:BM41"/>
    <mergeCell ref="BN40:BQ41"/>
    <mergeCell ref="B42:C43"/>
    <mergeCell ref="Y42:Z43"/>
    <mergeCell ref="AE42:AH43"/>
    <mergeCell ref="AI42:AL43"/>
    <mergeCell ref="AM42:AP43"/>
    <mergeCell ref="AQ42:AT43"/>
    <mergeCell ref="AV42:AW43"/>
    <mergeCell ref="AX42:BA43"/>
    <mergeCell ref="BB42:BE43"/>
    <mergeCell ref="BJ42:BM43"/>
    <mergeCell ref="BN42:BQ43"/>
    <mergeCell ref="B44:C45"/>
    <mergeCell ref="Y44:Z45"/>
    <mergeCell ref="AE44:AH45"/>
    <mergeCell ref="AI44:AL45"/>
    <mergeCell ref="AM44:AP45"/>
    <mergeCell ref="AQ44:AT45"/>
    <mergeCell ref="AV44:AW45"/>
    <mergeCell ref="AX44:BA45"/>
    <mergeCell ref="BB44:BE45"/>
    <mergeCell ref="BJ44:BM45"/>
    <mergeCell ref="BN44:BQ45"/>
    <mergeCell ref="B46:C47"/>
    <mergeCell ref="Y46:Z47"/>
    <mergeCell ref="AE46:AH47"/>
    <mergeCell ref="AI46:AL47"/>
    <mergeCell ref="AM46:AP47"/>
    <mergeCell ref="AQ46:AT47"/>
    <mergeCell ref="AV46:AW47"/>
    <mergeCell ref="BJ46:BM47"/>
    <mergeCell ref="B49:W49"/>
    <mergeCell ref="Y49:AT49"/>
    <mergeCell ref="AV49:BQ49"/>
    <mergeCell ref="BR49:BR71"/>
    <mergeCell ref="B50:C51"/>
    <mergeCell ref="D50:G50"/>
    <mergeCell ref="H50:K50"/>
    <mergeCell ref="L50:O50"/>
    <mergeCell ref="P50:S50"/>
    <mergeCell ref="T50:W50"/>
    <mergeCell ref="Y50:Z51"/>
    <mergeCell ref="AA50:AD50"/>
    <mergeCell ref="AE50:AH50"/>
    <mergeCell ref="AI50:AL50"/>
    <mergeCell ref="AM50:AP50"/>
    <mergeCell ref="AQ50:AT50"/>
    <mergeCell ref="AV50:AW51"/>
    <mergeCell ref="AX50:BA50"/>
    <mergeCell ref="BB50:BE50"/>
    <mergeCell ref="BF50:BI50"/>
    <mergeCell ref="BJ50:BM50"/>
    <mergeCell ref="BN50:BQ50"/>
    <mergeCell ref="D51:G51"/>
    <mergeCell ref="H51:K51"/>
    <mergeCell ref="L51:O51"/>
    <mergeCell ref="P51:S51"/>
    <mergeCell ref="T51:W51"/>
    <mergeCell ref="AA51:AD51"/>
    <mergeCell ref="AE51:AH51"/>
    <mergeCell ref="AI51:AL51"/>
    <mergeCell ref="AM51:AP51"/>
    <mergeCell ref="AQ51:AT51"/>
    <mergeCell ref="AX51:BA51"/>
    <mergeCell ref="BB51:BE51"/>
    <mergeCell ref="BF51:BI51"/>
    <mergeCell ref="BJ51:BM51"/>
    <mergeCell ref="BN51:BQ51"/>
    <mergeCell ref="B52:C53"/>
    <mergeCell ref="D52:G55"/>
    <mergeCell ref="H52:K55"/>
    <mergeCell ref="Y52:Z53"/>
    <mergeCell ref="AA52:AD59"/>
    <mergeCell ref="AE52:AH59"/>
    <mergeCell ref="AI52:AL59"/>
    <mergeCell ref="AM52:AP59"/>
    <mergeCell ref="AV52:AW53"/>
    <mergeCell ref="AX52:BA59"/>
    <mergeCell ref="BB52:BE55"/>
    <mergeCell ref="BF52:BI55"/>
    <mergeCell ref="B54:C55"/>
    <mergeCell ref="Y54:Z55"/>
    <mergeCell ref="AV54:AW55"/>
    <mergeCell ref="B56:C57"/>
    <mergeCell ref="D56:G59"/>
    <mergeCell ref="Y56:Z57"/>
    <mergeCell ref="AV56:AW57"/>
    <mergeCell ref="BB56:BE59"/>
    <mergeCell ref="B58:C59"/>
    <mergeCell ref="H58:K65"/>
    <mergeCell ref="Y58:Z59"/>
    <mergeCell ref="AV58:AW59"/>
    <mergeCell ref="B60:C61"/>
    <mergeCell ref="Y60:Z61"/>
    <mergeCell ref="AV60:AW61"/>
    <mergeCell ref="AX60:BA63"/>
    <mergeCell ref="B62:C63"/>
    <mergeCell ref="Y62:Z63"/>
    <mergeCell ref="AI62:AL63"/>
    <mergeCell ref="AV62:AW63"/>
    <mergeCell ref="B64:C65"/>
    <mergeCell ref="D64:G65"/>
    <mergeCell ref="L64:O65"/>
    <mergeCell ref="P64:S65"/>
    <mergeCell ref="T64:W65"/>
    <mergeCell ref="Y64:Z65"/>
    <mergeCell ref="AA64:AD65"/>
    <mergeCell ref="AE64:AH65"/>
    <mergeCell ref="AI64:AL65"/>
    <mergeCell ref="AM64:AP65"/>
    <mergeCell ref="AQ64:AR65"/>
    <mergeCell ref="AS64:AT65"/>
    <mergeCell ref="AV64:AW65"/>
    <mergeCell ref="AX64:BA65"/>
    <mergeCell ref="BB64:BE65"/>
    <mergeCell ref="BF64:BI65"/>
    <mergeCell ref="BJ64:BM65"/>
    <mergeCell ref="BN64:BO65"/>
    <mergeCell ref="BP64:BQ65"/>
    <mergeCell ref="B66:C67"/>
    <mergeCell ref="D66:G67"/>
    <mergeCell ref="L66:O67"/>
    <mergeCell ref="P66:S67"/>
    <mergeCell ref="T66:W67"/>
    <mergeCell ref="Y66:Z67"/>
    <mergeCell ref="AA66:AD67"/>
    <mergeCell ref="AE66:AH67"/>
    <mergeCell ref="AI66:AL67"/>
    <mergeCell ref="AQ66:AR67"/>
    <mergeCell ref="AS66:AT67"/>
    <mergeCell ref="AV66:AW67"/>
    <mergeCell ref="AX66:BA67"/>
    <mergeCell ref="BB66:BE67"/>
    <mergeCell ref="BF66:BI67"/>
    <mergeCell ref="BJ66:BM67"/>
    <mergeCell ref="BN66:BO67"/>
    <mergeCell ref="BP66:BQ67"/>
    <mergeCell ref="B68:C69"/>
    <mergeCell ref="D68:G69"/>
    <mergeCell ref="L68:O69"/>
    <mergeCell ref="P68:S69"/>
    <mergeCell ref="T68:W69"/>
    <mergeCell ref="Y68:Z69"/>
    <mergeCell ref="AA68:AD69"/>
    <mergeCell ref="AE68:AH69"/>
    <mergeCell ref="AI68:AL69"/>
    <mergeCell ref="AM68:AP69"/>
    <mergeCell ref="AQ68:AT69"/>
    <mergeCell ref="AV68:AW69"/>
    <mergeCell ref="AX68:BA69"/>
    <mergeCell ref="BB68:BE69"/>
    <mergeCell ref="BF68:BI69"/>
    <mergeCell ref="BJ68:BM69"/>
    <mergeCell ref="BN68:BQ69"/>
    <mergeCell ref="B70:C71"/>
    <mergeCell ref="P70:S71"/>
    <mergeCell ref="Y70:Z71"/>
    <mergeCell ref="AM70:AP71"/>
    <mergeCell ref="AV70:AW71"/>
    <mergeCell ref="BJ70:BM71"/>
    <mergeCell ref="B73:W73"/>
    <mergeCell ref="Y73:AT73"/>
    <mergeCell ref="AV73:BQ73"/>
    <mergeCell ref="B74:C75"/>
    <mergeCell ref="D74:G74"/>
    <mergeCell ref="H74:K74"/>
    <mergeCell ref="L74:O74"/>
    <mergeCell ref="P74:S74"/>
    <mergeCell ref="T74:W74"/>
    <mergeCell ref="Y74:Z75"/>
    <mergeCell ref="AA74:AD74"/>
    <mergeCell ref="AE74:AH74"/>
    <mergeCell ref="AI74:AL74"/>
    <mergeCell ref="AM74:AP74"/>
    <mergeCell ref="AQ74:AT74"/>
    <mergeCell ref="AV74:AW75"/>
    <mergeCell ref="AX74:BA74"/>
    <mergeCell ref="BB74:BE74"/>
    <mergeCell ref="BF74:BI74"/>
    <mergeCell ref="BJ74:BM74"/>
    <mergeCell ref="BN74:BQ74"/>
    <mergeCell ref="D75:G75"/>
    <mergeCell ref="H75:K75"/>
    <mergeCell ref="L75:O75"/>
    <mergeCell ref="P75:S75"/>
    <mergeCell ref="T75:W75"/>
    <mergeCell ref="AA75:AD75"/>
    <mergeCell ref="AE75:AH75"/>
    <mergeCell ref="AI75:AL75"/>
    <mergeCell ref="AM75:AP75"/>
    <mergeCell ref="AQ75:AT75"/>
    <mergeCell ref="AX75:BA75"/>
    <mergeCell ref="BB75:BE75"/>
    <mergeCell ref="BF75:BI75"/>
    <mergeCell ref="BJ75:BM75"/>
    <mergeCell ref="BN75:BQ75"/>
    <mergeCell ref="B76:C77"/>
    <mergeCell ref="H76:K79"/>
    <mergeCell ref="L76:M79"/>
    <mergeCell ref="T76:U79"/>
    <mergeCell ref="V76:W83"/>
    <mergeCell ref="Y76:Z77"/>
    <mergeCell ref="AI76:AL83"/>
    <mergeCell ref="AM76:AP79"/>
    <mergeCell ref="AQ76:AT79"/>
    <mergeCell ref="AV76:AW77"/>
    <mergeCell ref="AX76:BA79"/>
    <mergeCell ref="BB76:BE79"/>
    <mergeCell ref="B78:C79"/>
    <mergeCell ref="N78:O83"/>
    <mergeCell ref="P78:S83"/>
    <mergeCell ref="Y78:Z79"/>
    <mergeCell ref="AC78:AD83"/>
    <mergeCell ref="AE78:AH83"/>
    <mergeCell ref="AV78:AW79"/>
    <mergeCell ref="B80:C81"/>
    <mergeCell ref="D80:G83"/>
    <mergeCell ref="H80:K83"/>
    <mergeCell ref="T80:U83"/>
    <mergeCell ref="Y80:Z81"/>
    <mergeCell ref="AA80:AB83"/>
    <mergeCell ref="AM80:AP83"/>
    <mergeCell ref="AV80:AW81"/>
    <mergeCell ref="BB80:BE83"/>
    <mergeCell ref="BF80:BI83"/>
    <mergeCell ref="B82:C83"/>
    <mergeCell ref="Y82:Z83"/>
    <mergeCell ref="AV82:AW83"/>
    <mergeCell ref="B84:C85"/>
    <mergeCell ref="Y84:Z85"/>
    <mergeCell ref="AV84:AW85"/>
    <mergeCell ref="B86:C87"/>
    <mergeCell ref="H86:K87"/>
    <mergeCell ref="Y86:Z87"/>
    <mergeCell ref="AE86:AH87"/>
    <mergeCell ref="AV86:AW87"/>
    <mergeCell ref="BF86:BI87"/>
    <mergeCell ref="B88:C89"/>
    <mergeCell ref="D88:G89"/>
    <mergeCell ref="H88:K89"/>
    <mergeCell ref="L88:O89"/>
    <mergeCell ref="P88:S89"/>
    <mergeCell ref="T88:U89"/>
    <mergeCell ref="V88:W89"/>
    <mergeCell ref="Y88:Z89"/>
    <mergeCell ref="AA88:AD91"/>
    <mergeCell ref="AE88:AH89"/>
    <mergeCell ref="AI88:AL89"/>
    <mergeCell ref="AM88:AP89"/>
    <mergeCell ref="AQ88:AR89"/>
    <mergeCell ref="AS88:AT89"/>
    <mergeCell ref="AV88:AW89"/>
    <mergeCell ref="AX88:BA89"/>
    <mergeCell ref="BB88:BE89"/>
    <mergeCell ref="BF88:BI89"/>
    <mergeCell ref="BN88:BQ89"/>
    <mergeCell ref="B90:C91"/>
    <mergeCell ref="D90:G91"/>
    <mergeCell ref="H90:K91"/>
    <mergeCell ref="L90:O91"/>
    <mergeCell ref="P90:S91"/>
    <mergeCell ref="T90:U91"/>
    <mergeCell ref="V90:W91"/>
    <mergeCell ref="Y90:Z91"/>
    <mergeCell ref="AE90:AH91"/>
    <mergeCell ref="AI90:AL91"/>
    <mergeCell ref="AM90:AP91"/>
    <mergeCell ref="AQ90:AR91"/>
    <mergeCell ref="AS90:AT91"/>
    <mergeCell ref="AV90:AW91"/>
    <mergeCell ref="AX90:BA91"/>
    <mergeCell ref="BB90:BE91"/>
    <mergeCell ref="BF90:BI91"/>
    <mergeCell ref="BN90:BQ91"/>
    <mergeCell ref="B92:C93"/>
    <mergeCell ref="D92:G93"/>
    <mergeCell ref="H92:K93"/>
    <mergeCell ref="L92:O93"/>
    <mergeCell ref="P92:S93"/>
    <mergeCell ref="T92:W93"/>
    <mergeCell ref="Y92:Z93"/>
    <mergeCell ref="AE92:AH93"/>
    <mergeCell ref="AI92:AL93"/>
    <mergeCell ref="AM92:AP93"/>
    <mergeCell ref="AQ92:AT93"/>
    <mergeCell ref="AV92:AW93"/>
    <mergeCell ref="AX92:BA93"/>
    <mergeCell ref="BB92:BE93"/>
    <mergeCell ref="BF92:BI93"/>
    <mergeCell ref="BN92:BQ93"/>
    <mergeCell ref="B94:C95"/>
    <mergeCell ref="D94:G95"/>
    <mergeCell ref="H94:K95"/>
    <mergeCell ref="P94:S95"/>
    <mergeCell ref="T94:W95"/>
    <mergeCell ref="Y94:Z95"/>
    <mergeCell ref="AE94:AH95"/>
    <mergeCell ref="AM94:AP95"/>
    <mergeCell ref="AV94:AW95"/>
    <mergeCell ref="BB94:BE95"/>
    <mergeCell ref="BF94:BI95"/>
    <mergeCell ref="B97:W97"/>
    <mergeCell ref="Y97:AT97"/>
    <mergeCell ref="AV97:BQ97"/>
    <mergeCell ref="B98:C99"/>
    <mergeCell ref="D98:G98"/>
    <mergeCell ref="H98:K98"/>
    <mergeCell ref="L98:O98"/>
    <mergeCell ref="P98:S98"/>
    <mergeCell ref="T98:W98"/>
    <mergeCell ref="Y98:Z99"/>
    <mergeCell ref="AA98:AD98"/>
    <mergeCell ref="AE98:AH98"/>
    <mergeCell ref="AI98:AL98"/>
    <mergeCell ref="AM98:AP98"/>
    <mergeCell ref="AQ98:AT98"/>
    <mergeCell ref="AV98:AW99"/>
    <mergeCell ref="AX98:BA98"/>
    <mergeCell ref="BB98:BE98"/>
    <mergeCell ref="BF98:BI98"/>
    <mergeCell ref="BJ98:BM98"/>
    <mergeCell ref="BN98:BQ98"/>
    <mergeCell ref="D99:G99"/>
    <mergeCell ref="H99:K99"/>
    <mergeCell ref="L99:O99"/>
    <mergeCell ref="P99:S99"/>
    <mergeCell ref="T99:W99"/>
    <mergeCell ref="AA99:AD99"/>
    <mergeCell ref="AE99:AH99"/>
    <mergeCell ref="AI99:AL99"/>
    <mergeCell ref="AM99:AP99"/>
    <mergeCell ref="AQ99:AT99"/>
    <mergeCell ref="AX99:BA99"/>
    <mergeCell ref="BB99:BE99"/>
    <mergeCell ref="BF99:BI99"/>
    <mergeCell ref="BJ99:BM99"/>
    <mergeCell ref="BN99:BQ99"/>
    <mergeCell ref="B100:C101"/>
    <mergeCell ref="T100:U107"/>
    <mergeCell ref="V100:W103"/>
    <mergeCell ref="Y100:Z101"/>
    <mergeCell ref="AV100:AW101"/>
    <mergeCell ref="AI101:AL106"/>
    <mergeCell ref="AM101:AP106"/>
    <mergeCell ref="AQ101:AT106"/>
    <mergeCell ref="BB101:BE106"/>
    <mergeCell ref="BF101:BI106"/>
    <mergeCell ref="BJ101:BM106"/>
    <mergeCell ref="B102:C103"/>
    <mergeCell ref="L102:O107"/>
    <mergeCell ref="P102:S107"/>
    <mergeCell ref="Y102:Z103"/>
    <mergeCell ref="AA102:AD105"/>
    <mergeCell ref="AV102:AW103"/>
    <mergeCell ref="B104:C105"/>
    <mergeCell ref="V104:W107"/>
    <mergeCell ref="Y104:Z105"/>
    <mergeCell ref="AE104:AH107"/>
    <mergeCell ref="AV104:AW105"/>
    <mergeCell ref="B106:C107"/>
    <mergeCell ref="Y106:Z107"/>
    <mergeCell ref="AV106:AW107"/>
    <mergeCell ref="AX106:BA109"/>
    <mergeCell ref="B108:C109"/>
    <mergeCell ref="Y108:Z109"/>
    <mergeCell ref="AV108:AW109"/>
    <mergeCell ref="B110:C111"/>
    <mergeCell ref="Y110:Z111"/>
    <mergeCell ref="AA110:AD111"/>
    <mergeCell ref="AE110:AF111"/>
    <mergeCell ref="AG110:AH111"/>
    <mergeCell ref="AI110:AL111"/>
    <mergeCell ref="AM110:AP111"/>
    <mergeCell ref="AV110:AW111"/>
    <mergeCell ref="B112:C113"/>
    <mergeCell ref="D112:G115"/>
    <mergeCell ref="H112:K113"/>
    <mergeCell ref="T112:W113"/>
    <mergeCell ref="Y112:Z113"/>
    <mergeCell ref="AA112:AD113"/>
    <mergeCell ref="AE112:AF113"/>
    <mergeCell ref="AG112:AH113"/>
    <mergeCell ref="AI112:AJ113"/>
    <mergeCell ref="AK112:AL113"/>
    <mergeCell ref="AM112:AP113"/>
    <mergeCell ref="AQ112:AT113"/>
    <mergeCell ref="AV112:AW113"/>
    <mergeCell ref="AX112:BA113"/>
    <mergeCell ref="BB112:BE113"/>
    <mergeCell ref="BF112:BI113"/>
    <mergeCell ref="BJ112:BM113"/>
    <mergeCell ref="BN112:BO113"/>
    <mergeCell ref="BP112:BQ113"/>
    <mergeCell ref="B114:C115"/>
    <mergeCell ref="H114:K115"/>
    <mergeCell ref="L114:O115"/>
    <mergeCell ref="P114:S115"/>
    <mergeCell ref="T114:W115"/>
    <mergeCell ref="Y114:Z115"/>
    <mergeCell ref="AA114:AD115"/>
    <mergeCell ref="AI114:AL115"/>
    <mergeCell ref="AM114:AP115"/>
    <mergeCell ref="AQ114:AT115"/>
    <mergeCell ref="AV114:AW115"/>
    <mergeCell ref="AX114:BA115"/>
    <mergeCell ref="BB114:BE115"/>
    <mergeCell ref="BF114:BI115"/>
    <mergeCell ref="BJ114:BM115"/>
    <mergeCell ref="BN114:BO115"/>
    <mergeCell ref="BP114:BQ115"/>
    <mergeCell ref="B116:C117"/>
    <mergeCell ref="H116:K117"/>
    <mergeCell ref="L116:O117"/>
    <mergeCell ref="P116:S117"/>
    <mergeCell ref="T116:W117"/>
    <mergeCell ref="Y116:Z117"/>
    <mergeCell ref="AA116:AD117"/>
    <mergeCell ref="AE116:AH117"/>
    <mergeCell ref="AI116:AL117"/>
    <mergeCell ref="AM116:AP117"/>
    <mergeCell ref="AQ116:AT117"/>
    <mergeCell ref="AV116:AW117"/>
    <mergeCell ref="AX116:BA117"/>
    <mergeCell ref="BB116:BE117"/>
    <mergeCell ref="BF116:BI117"/>
    <mergeCell ref="BJ116:BM117"/>
    <mergeCell ref="BN116:BQ117"/>
    <mergeCell ref="B118:C119"/>
    <mergeCell ref="H118:K119"/>
    <mergeCell ref="L118:O119"/>
    <mergeCell ref="P118:S119"/>
    <mergeCell ref="Y118:Z119"/>
    <mergeCell ref="AE118:AH119"/>
    <mergeCell ref="AM118:AP119"/>
    <mergeCell ref="AV118:AW119"/>
    <mergeCell ref="BB118:BE119"/>
    <mergeCell ref="BF118:BI119"/>
    <mergeCell ref="BJ118:BM119"/>
    <mergeCell ref="B121:W121"/>
    <mergeCell ref="Y121:AT121"/>
    <mergeCell ref="AV121:BQ121"/>
    <mergeCell ref="B122:C123"/>
    <mergeCell ref="D122:G122"/>
    <mergeCell ref="H122:K122"/>
    <mergeCell ref="L122:O122"/>
    <mergeCell ref="P122:S122"/>
    <mergeCell ref="T122:W122"/>
    <mergeCell ref="Y122:Z123"/>
    <mergeCell ref="AA122:AD122"/>
    <mergeCell ref="AE122:AH122"/>
    <mergeCell ref="AI122:AL122"/>
    <mergeCell ref="AM122:AP122"/>
    <mergeCell ref="AQ122:AT122"/>
    <mergeCell ref="AV122:AW123"/>
    <mergeCell ref="AX122:BA122"/>
    <mergeCell ref="BB122:BE122"/>
    <mergeCell ref="BF122:BI122"/>
    <mergeCell ref="BJ122:BM122"/>
    <mergeCell ref="BN122:BQ122"/>
    <mergeCell ref="D123:G123"/>
    <mergeCell ref="H123:K123"/>
    <mergeCell ref="L123:O123"/>
    <mergeCell ref="P123:S123"/>
    <mergeCell ref="T123:W123"/>
    <mergeCell ref="AA123:AD123"/>
    <mergeCell ref="AE123:AH123"/>
    <mergeCell ref="AI123:AL123"/>
    <mergeCell ref="AM123:AP123"/>
    <mergeCell ref="AQ123:AT123"/>
    <mergeCell ref="AX123:BA123"/>
    <mergeCell ref="BB123:BE123"/>
    <mergeCell ref="BF123:BI123"/>
    <mergeCell ref="BJ123:BM123"/>
    <mergeCell ref="BN123:BQ123"/>
    <mergeCell ref="B124:C125"/>
    <mergeCell ref="L124:O127"/>
    <mergeCell ref="P124:S127"/>
    <mergeCell ref="Y124:Z125"/>
    <mergeCell ref="AA124:AD143"/>
    <mergeCell ref="AE124:AH133"/>
    <mergeCell ref="AI124:AJ127"/>
    <mergeCell ref="AM124:AN127"/>
    <mergeCell ref="AV124:AW125"/>
    <mergeCell ref="AX124:BA127"/>
    <mergeCell ref="BB124:BE127"/>
    <mergeCell ref="BJ124:BM127"/>
    <mergeCell ref="AK125:AL130"/>
    <mergeCell ref="AO125:AP130"/>
    <mergeCell ref="AQ125:AT130"/>
    <mergeCell ref="B126:C127"/>
    <mergeCell ref="Y126:Z127"/>
    <mergeCell ref="AV126:AW127"/>
    <mergeCell ref="B128:C129"/>
    <mergeCell ref="L128:O131"/>
    <mergeCell ref="Y128:Z129"/>
    <mergeCell ref="AI128:AJ131"/>
    <mergeCell ref="AV128:AW129"/>
    <mergeCell ref="AX128:BA131"/>
    <mergeCell ref="BJ128:BM131"/>
    <mergeCell ref="B130:C131"/>
    <mergeCell ref="Y130:Z131"/>
    <mergeCell ref="AV130:AW131"/>
    <mergeCell ref="B132:C133"/>
    <mergeCell ref="Y132:Z133"/>
    <mergeCell ref="AV132:AW133"/>
    <mergeCell ref="BJ132:BM135"/>
    <mergeCell ref="B134:C135"/>
    <mergeCell ref="D134:G135"/>
    <mergeCell ref="L134:M135"/>
    <mergeCell ref="N134:O135"/>
    <mergeCell ref="Y134:Z135"/>
    <mergeCell ref="AE134:AH135"/>
    <mergeCell ref="AM134:AN135"/>
    <mergeCell ref="AO134:AP135"/>
    <mergeCell ref="AV134:AW135"/>
    <mergeCell ref="B136:C137"/>
    <mergeCell ref="D136:G137"/>
    <mergeCell ref="H136:K137"/>
    <mergeCell ref="L136:M137"/>
    <mergeCell ref="N136:O137"/>
    <mergeCell ref="P136:Q137"/>
    <mergeCell ref="R136:S137"/>
    <mergeCell ref="Y136:Z137"/>
    <mergeCell ref="AE136:AH137"/>
    <mergeCell ref="AI136:AL137"/>
    <mergeCell ref="AM136:AN137"/>
    <mergeCell ref="AO136:AP137"/>
    <mergeCell ref="AQ136:AT139"/>
    <mergeCell ref="AV136:AW137"/>
    <mergeCell ref="AX136:BA137"/>
    <mergeCell ref="BB136:BE137"/>
    <mergeCell ref="BF136:BI137"/>
    <mergeCell ref="B138:C139"/>
    <mergeCell ref="D138:G139"/>
    <mergeCell ref="L138:O139"/>
    <mergeCell ref="P138:Q139"/>
    <mergeCell ref="R138:S139"/>
    <mergeCell ref="Y138:Z139"/>
    <mergeCell ref="AE138:AH139"/>
    <mergeCell ref="AI138:AL139"/>
    <mergeCell ref="AM138:AP139"/>
    <mergeCell ref="AV138:AW139"/>
    <mergeCell ref="AX138:BA139"/>
    <mergeCell ref="BB138:BE139"/>
    <mergeCell ref="BF138:BI139"/>
    <mergeCell ref="B140:C141"/>
    <mergeCell ref="D140:G141"/>
    <mergeCell ref="H140:K141"/>
    <mergeCell ref="L140:O141"/>
    <mergeCell ref="P140:S141"/>
    <mergeCell ref="Y140:Z141"/>
    <mergeCell ref="AE140:AH141"/>
    <mergeCell ref="AI140:AL141"/>
    <mergeCell ref="AM140:AP141"/>
    <mergeCell ref="AV140:AW141"/>
    <mergeCell ref="AX140:BA141"/>
    <mergeCell ref="BB140:BE141"/>
    <mergeCell ref="BF140:BI141"/>
    <mergeCell ref="B142:C143"/>
    <mergeCell ref="H142:K143"/>
    <mergeCell ref="Y142:Z143"/>
    <mergeCell ref="AE142:AH143"/>
    <mergeCell ref="AI142:AL143"/>
    <mergeCell ref="AV142:AW143"/>
    <mergeCell ref="BF142:BI143"/>
    <mergeCell ref="B145:W145"/>
    <mergeCell ref="Y145:AT145"/>
    <mergeCell ref="AV145:BQ145"/>
    <mergeCell ref="B146:C147"/>
    <mergeCell ref="D146:G146"/>
    <mergeCell ref="H146:K146"/>
    <mergeCell ref="L146:O146"/>
    <mergeCell ref="P146:S146"/>
    <mergeCell ref="T146:W146"/>
    <mergeCell ref="Y146:Z147"/>
    <mergeCell ref="AA146:AD146"/>
    <mergeCell ref="AE146:AH146"/>
    <mergeCell ref="AI146:AL146"/>
    <mergeCell ref="AM146:AP146"/>
    <mergeCell ref="AQ146:AT146"/>
    <mergeCell ref="AV146:AW147"/>
    <mergeCell ref="AX146:BA146"/>
    <mergeCell ref="BB146:BE146"/>
    <mergeCell ref="BF146:BI146"/>
    <mergeCell ref="BJ146:BM146"/>
    <mergeCell ref="BN146:BQ146"/>
    <mergeCell ref="D147:G147"/>
    <mergeCell ref="H147:K147"/>
    <mergeCell ref="L147:O147"/>
    <mergeCell ref="P147:S147"/>
    <mergeCell ref="T147:W147"/>
    <mergeCell ref="AA147:AD147"/>
    <mergeCell ref="AE147:AH147"/>
    <mergeCell ref="AI147:AL147"/>
    <mergeCell ref="AM147:AP147"/>
    <mergeCell ref="AQ147:AT147"/>
    <mergeCell ref="AX147:BA147"/>
    <mergeCell ref="BB147:BE147"/>
    <mergeCell ref="BF147:BI147"/>
    <mergeCell ref="BJ147:BM147"/>
    <mergeCell ref="BN147:BQ147"/>
    <mergeCell ref="B148:C149"/>
    <mergeCell ref="L148:X169"/>
    <mergeCell ref="Y148:Z149"/>
    <mergeCell ref="AA148:AH169"/>
    <mergeCell ref="AI148:AL169"/>
    <mergeCell ref="AM148:AM153"/>
    <mergeCell ref="AV148:AW149"/>
    <mergeCell ref="AX148:AX153"/>
    <mergeCell ref="B150:C151"/>
    <mergeCell ref="Y150:Z151"/>
    <mergeCell ref="AV150:AW151"/>
    <mergeCell ref="B152:C153"/>
    <mergeCell ref="Y152:Z153"/>
    <mergeCell ref="AV152:AW153"/>
    <mergeCell ref="B154:C155"/>
    <mergeCell ref="Y154:Z155"/>
    <mergeCell ref="AV154:AW155"/>
    <mergeCell ref="AM155:AM160"/>
    <mergeCell ref="AX155:AX160"/>
    <mergeCell ref="B156:C157"/>
    <mergeCell ref="Y156:Z157"/>
    <mergeCell ref="AV156:AW157"/>
    <mergeCell ref="BJ156:BM159"/>
    <mergeCell ref="B158:C159"/>
    <mergeCell ref="Y158:Z159"/>
    <mergeCell ref="AV158:AW159"/>
    <mergeCell ref="B160:C161"/>
    <mergeCell ref="Y160:Z161"/>
    <mergeCell ref="AV160:AW161"/>
    <mergeCell ref="B162:C163"/>
    <mergeCell ref="Y162:Z163"/>
    <mergeCell ref="AV162:AW163"/>
    <mergeCell ref="AM163:AM168"/>
    <mergeCell ref="AN163:AP168"/>
    <mergeCell ref="AQ163:AT168"/>
    <mergeCell ref="AX163:AX168"/>
    <mergeCell ref="AY163:BA168"/>
    <mergeCell ref="BN163:BQ168"/>
    <mergeCell ref="B164:C165"/>
    <mergeCell ref="Y164:Z165"/>
    <mergeCell ref="AV164:AW165"/>
    <mergeCell ref="B166:C167"/>
    <mergeCell ref="Y166:Z167"/>
    <mergeCell ref="AV166:AW167"/>
    <mergeCell ref="B168:C169"/>
    <mergeCell ref="Y168:Z169"/>
    <mergeCell ref="AV168:AW169"/>
    <mergeCell ref="B171:W171"/>
    <mergeCell ref="Y171:AT171"/>
    <mergeCell ref="AV171:BQ171"/>
    <mergeCell ref="B172:C173"/>
    <mergeCell ref="D172:G172"/>
    <mergeCell ref="H172:K172"/>
    <mergeCell ref="L172:O172"/>
    <mergeCell ref="P172:S172"/>
    <mergeCell ref="T172:W172"/>
    <mergeCell ref="Y172:Z173"/>
    <mergeCell ref="AA172:AD172"/>
    <mergeCell ref="AE172:AH172"/>
    <mergeCell ref="AI172:AL172"/>
    <mergeCell ref="AM172:AP172"/>
    <mergeCell ref="AQ172:AT172"/>
    <mergeCell ref="AV172:AW173"/>
    <mergeCell ref="AX172:BA172"/>
    <mergeCell ref="BB172:BE172"/>
    <mergeCell ref="BF172:BI172"/>
    <mergeCell ref="BJ172:BM172"/>
    <mergeCell ref="BN172:BQ172"/>
    <mergeCell ref="D173:G173"/>
    <mergeCell ref="H173:K173"/>
    <mergeCell ref="L173:O173"/>
    <mergeCell ref="P173:S173"/>
    <mergeCell ref="T173:W173"/>
    <mergeCell ref="AA173:AD173"/>
    <mergeCell ref="AE173:AH173"/>
    <mergeCell ref="AI173:AL173"/>
    <mergeCell ref="AM173:AP173"/>
    <mergeCell ref="AQ173:AT173"/>
    <mergeCell ref="AX173:BA173"/>
    <mergeCell ref="BB173:BE173"/>
    <mergeCell ref="BF173:BI173"/>
    <mergeCell ref="BJ173:BM173"/>
    <mergeCell ref="BN173:BQ173"/>
    <mergeCell ref="B174:C175"/>
    <mergeCell ref="D174:D179"/>
    <mergeCell ref="H174:K179"/>
    <mergeCell ref="P174:S179"/>
    <mergeCell ref="Y174:Z175"/>
    <mergeCell ref="AA174:AA179"/>
    <mergeCell ref="AM174:AP179"/>
    <mergeCell ref="AQ174:AT179"/>
    <mergeCell ref="AV174:AW175"/>
    <mergeCell ref="AX174:BQ195"/>
    <mergeCell ref="B176:C177"/>
    <mergeCell ref="Y176:Z177"/>
    <mergeCell ref="AV176:AW177"/>
    <mergeCell ref="B178:C179"/>
    <mergeCell ref="Y178:Z179"/>
    <mergeCell ref="AV178:AW179"/>
    <mergeCell ref="B180:C181"/>
    <mergeCell ref="Y180:Z181"/>
    <mergeCell ref="AV180:AW181"/>
    <mergeCell ref="D181:D186"/>
    <mergeCell ref="AA181:AA186"/>
    <mergeCell ref="B182:C183"/>
    <mergeCell ref="Y182:Z183"/>
    <mergeCell ref="AV182:AW183"/>
    <mergeCell ref="B184:C185"/>
    <mergeCell ref="Y184:Z185"/>
    <mergeCell ref="AV184:AW185"/>
    <mergeCell ref="B186:C187"/>
    <mergeCell ref="Y186:Z187"/>
    <mergeCell ref="AV186:AW187"/>
    <mergeCell ref="B188:C189"/>
    <mergeCell ref="Y188:Z189"/>
    <mergeCell ref="AV188:AW189"/>
    <mergeCell ref="D189:D194"/>
    <mergeCell ref="T189:W194"/>
    <mergeCell ref="AA189:AA194"/>
    <mergeCell ref="AB189:AD194"/>
    <mergeCell ref="AI189:AL194"/>
    <mergeCell ref="B190:C191"/>
    <mergeCell ref="Y190:Z191"/>
    <mergeCell ref="AV190:AW191"/>
    <mergeCell ref="B192:C193"/>
    <mergeCell ref="Y192:Z193"/>
    <mergeCell ref="AV192:AW193"/>
    <mergeCell ref="B194:C195"/>
    <mergeCell ref="Y194:Z195"/>
    <mergeCell ref="AV194:AW195"/>
    <mergeCell ref="U203:AP203"/>
    <mergeCell ref="B205:E206"/>
    <mergeCell ref="F205:M206"/>
    <mergeCell ref="N205:Y205"/>
    <mergeCell ref="Z205:BJ205"/>
    <mergeCell ref="BK205:BO206"/>
    <mergeCell ref="N206:Q206"/>
    <mergeCell ref="R206:U206"/>
    <mergeCell ref="V206:Y206"/>
    <mergeCell ref="Z206:AQ206"/>
    <mergeCell ref="AR206:BJ206"/>
    <mergeCell ref="B207:E207"/>
    <mergeCell ref="F207:M207"/>
    <mergeCell ref="N207:Q207"/>
    <mergeCell ref="R207:U207"/>
    <mergeCell ref="V207:Y207"/>
    <mergeCell ref="Z207:AQ207"/>
    <mergeCell ref="AR207:BJ207"/>
    <mergeCell ref="BK207:BO207"/>
    <mergeCell ref="B208:E208"/>
    <mergeCell ref="F208:M208"/>
    <mergeCell ref="N208:Q208"/>
    <mergeCell ref="R208:U208"/>
    <mergeCell ref="V208:Y208"/>
    <mergeCell ref="Z208:AQ208"/>
    <mergeCell ref="AR208:BJ208"/>
    <mergeCell ref="BK208:BO208"/>
    <mergeCell ref="B209:E209"/>
    <mergeCell ref="F209:M209"/>
    <mergeCell ref="N209:Q209"/>
    <mergeCell ref="R209:U209"/>
    <mergeCell ref="V209:Y209"/>
    <mergeCell ref="Z209:AQ209"/>
    <mergeCell ref="AR209:BJ209"/>
    <mergeCell ref="BK209:BO209"/>
    <mergeCell ref="B210:E210"/>
    <mergeCell ref="F210:M210"/>
    <mergeCell ref="N210:Q210"/>
    <mergeCell ref="R210:U210"/>
    <mergeCell ref="V210:Y210"/>
    <mergeCell ref="Z210:AQ210"/>
    <mergeCell ref="AR210:BJ210"/>
    <mergeCell ref="BK210:BO210"/>
    <mergeCell ref="B211:E211"/>
    <mergeCell ref="F211:M211"/>
    <mergeCell ref="N211:Q211"/>
    <mergeCell ref="R211:U211"/>
    <mergeCell ref="V211:Y211"/>
    <mergeCell ref="Z211:AQ211"/>
    <mergeCell ref="AR211:BJ211"/>
    <mergeCell ref="BK211:BO211"/>
    <mergeCell ref="B212:E212"/>
    <mergeCell ref="F212:M212"/>
    <mergeCell ref="N212:Q212"/>
    <mergeCell ref="R212:U212"/>
    <mergeCell ref="V212:Y212"/>
    <mergeCell ref="Z212:AQ212"/>
    <mergeCell ref="AR212:BJ212"/>
    <mergeCell ref="BK212:BO212"/>
    <mergeCell ref="B213:E213"/>
    <mergeCell ref="F213:M213"/>
    <mergeCell ref="N213:Q213"/>
    <mergeCell ref="R213:U213"/>
    <mergeCell ref="V213:Y213"/>
    <mergeCell ref="Z213:AQ213"/>
    <mergeCell ref="AR213:BJ213"/>
    <mergeCell ref="BK213:BO213"/>
  </mergeCells>
  <conditionalFormatting sqref="Y16:Z16">
    <cfRule type="containsText" priority="2" operator="containsText" aboveAverage="0" equalAverage="0" bottom="0" percent="0" rank="0" text="FV" dxfId="0">
      <formula>NOT(ISERROR(SEARCH("FV",Y16)))</formula>
    </cfRule>
    <cfRule type="containsText" priority="3" operator="containsText" aboveAverage="0" equalAverage="0" bottom="0" percent="0" rank="0" text="TIA" dxfId="1">
      <formula>NOT(ISERROR(SEARCH("TIA",Y16)))</formula>
    </cfRule>
    <cfRule type="containsText" priority="4" operator="containsText" aboveAverage="0" equalAverage="0" bottom="0" percent="0" rank="0" text="QEP" dxfId="2">
      <formula>NOT(ISERROR(SEARCH("QEP",Y16)))</formula>
    </cfRule>
    <cfRule type="containsText" priority="5" operator="containsText" aboveAverage="0" equalAverage="0" bottom="0" percent="0" rank="0" text="BE" dxfId="3">
      <formula>NOT(ISERROR(SEARCH("BE",Y16)))</formula>
    </cfRule>
    <cfRule type="containsText" priority="6" operator="containsText" aboveAverage="0" equalAverage="0" bottom="0" percent="0" rank="0" text="GEN" dxfId="4">
      <formula>NOT(ISERROR(SEARCH("GEN",Y16)))</formula>
    </cfRule>
    <cfRule type="containsText" priority="7" operator="containsText" aboveAverage="0" equalAverage="0" bottom="0" percent="0" rank="0" text="BQ" dxfId="5">
      <formula>NOT(ISERROR(SEARCH("BQ",Y16)))</formula>
    </cfRule>
  </conditionalFormatting>
  <printOptions headings="false" gridLines="false" gridLinesSet="true" horizontalCentered="true" verticalCentered="true"/>
  <pageMargins left="0.25" right="0.25" top="0.25" bottom="0.25" header="0.511811023622047" footer="0.511811023622047"/>
  <pageSetup paperSize="9" scale="7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47" man="true" max="16383" min="0"/>
    <brk id="95" man="true" max="16383" min="0"/>
    <brk id="143" man="true" max="16383" min="0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S373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11.4453125" defaultRowHeight="14.25" customHeight="false" zeroHeight="false" outlineLevelRow="0" outlineLevelCol="0"/>
  <cols>
    <col collapsed="false" customWidth="true" hidden="false" outlineLevel="0" max="1" min="1" style="0" width="0.89"/>
    <col collapsed="false" customWidth="true" hidden="false" outlineLevel="0" max="3" min="2" style="0" width="3.33"/>
    <col collapsed="false" customWidth="true" hidden="false" outlineLevel="0" max="23" min="4" style="0" width="2.67"/>
    <col collapsed="false" customWidth="true" hidden="false" outlineLevel="0" max="24" min="24" style="0" width="1.33"/>
    <col collapsed="false" customWidth="true" hidden="false" outlineLevel="0" max="26" min="25" style="0" width="3.33"/>
    <col collapsed="false" customWidth="true" hidden="false" outlineLevel="0" max="29" min="27" style="0" width="2.67"/>
    <col collapsed="false" customWidth="true" hidden="false" outlineLevel="0" max="30" min="30" style="0" width="1.33"/>
    <col collapsed="false" customWidth="true" hidden="false" outlineLevel="0" max="31" min="31" style="0" width="3.67"/>
    <col collapsed="false" customWidth="true" hidden="false" outlineLevel="0" max="42" min="32" style="0" width="2.67"/>
    <col collapsed="false" customWidth="true" hidden="false" outlineLevel="0" max="43" min="43" style="0" width="3.11"/>
    <col collapsed="false" customWidth="true" hidden="false" outlineLevel="0" max="44" min="44" style="0" width="3.89"/>
    <col collapsed="false" customWidth="true" hidden="false" outlineLevel="0" max="46" min="45" style="0" width="2.67"/>
    <col collapsed="false" customWidth="true" hidden="false" outlineLevel="0" max="47" min="47" style="0" width="1.33"/>
    <col collapsed="false" customWidth="true" hidden="false" outlineLevel="0" max="49" min="48" style="0" width="3.33"/>
    <col collapsed="false" customWidth="true" hidden="false" outlineLevel="0" max="53" min="50" style="0" width="2.67"/>
    <col collapsed="false" customWidth="true" hidden="false" outlineLevel="0" max="54" min="54" style="0" width="2.11"/>
    <col collapsed="false" customWidth="true" hidden="false" outlineLevel="0" max="58" min="55" style="0" width="2.67"/>
    <col collapsed="false" customWidth="true" hidden="false" outlineLevel="0" max="69" min="59" style="1" width="2.67"/>
    <col collapsed="false" customWidth="true" hidden="false" outlineLevel="0" max="70" min="70" style="1" width="0.89"/>
  </cols>
  <sheetData>
    <row r="1" customFormat="false" ht="4.5" hidden="false" customHeight="true" outlineLevel="0" collapsed="false">
      <c r="A1" s="54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4"/>
    </row>
    <row r="2" customFormat="false" ht="12" hidden="false" customHeight="true" outlineLevel="0" collapsed="false">
      <c r="A2" s="543"/>
      <c r="B2" s="544"/>
      <c r="C2" s="544"/>
      <c r="D2" s="544"/>
      <c r="E2" s="544"/>
      <c r="F2" s="545" t="s">
        <v>0</v>
      </c>
      <c r="G2" s="545"/>
      <c r="H2" s="545"/>
      <c r="I2" s="545"/>
      <c r="J2" s="545"/>
      <c r="K2" s="545"/>
      <c r="L2" s="545"/>
      <c r="M2" s="545"/>
      <c r="N2" s="545"/>
      <c r="O2" s="545"/>
      <c r="P2" s="545"/>
      <c r="Q2" s="545"/>
      <c r="R2" s="546" t="s">
        <v>212</v>
      </c>
      <c r="S2" s="546"/>
      <c r="T2" s="546"/>
      <c r="U2" s="546"/>
      <c r="V2" s="546"/>
      <c r="W2" s="546"/>
      <c r="X2" s="546"/>
      <c r="Y2" s="546"/>
      <c r="Z2" s="546"/>
      <c r="AA2" s="546"/>
      <c r="AB2" s="546"/>
      <c r="AC2" s="546"/>
      <c r="AD2" s="546"/>
      <c r="AE2" s="546"/>
      <c r="AF2" s="546"/>
      <c r="AG2" s="546"/>
      <c r="AH2" s="546"/>
      <c r="AI2" s="547" t="s">
        <v>2</v>
      </c>
      <c r="AJ2" s="547"/>
      <c r="AK2" s="547"/>
      <c r="AL2" s="547"/>
      <c r="AM2" s="547"/>
      <c r="AN2" s="547"/>
      <c r="AO2" s="548" t="s">
        <v>3</v>
      </c>
      <c r="AP2" s="548"/>
      <c r="AQ2" s="548"/>
      <c r="AR2" s="548"/>
      <c r="AS2" s="548"/>
      <c r="AT2" s="548"/>
      <c r="AU2" s="548"/>
      <c r="AV2" s="548"/>
      <c r="AW2" s="548"/>
      <c r="AX2" s="548"/>
      <c r="AY2" s="548"/>
      <c r="AZ2" s="548"/>
      <c r="BA2" s="548"/>
      <c r="BB2" s="548"/>
      <c r="BC2" s="548"/>
      <c r="BD2" s="548"/>
      <c r="BE2" s="549" t="s">
        <v>4</v>
      </c>
      <c r="BF2" s="549"/>
      <c r="BG2" s="549"/>
      <c r="BH2" s="550" t="n">
        <v>46141</v>
      </c>
      <c r="BI2" s="550"/>
      <c r="BJ2" s="550"/>
      <c r="BK2" s="550"/>
      <c r="BL2" s="550"/>
      <c r="BM2" s="551"/>
      <c r="BN2" s="551"/>
      <c r="BO2" s="551"/>
      <c r="BP2" s="551"/>
      <c r="BQ2" s="551"/>
      <c r="BR2" s="13"/>
    </row>
    <row r="3" customFormat="false" ht="15" hidden="false" customHeight="true" outlineLevel="0" collapsed="false">
      <c r="A3" s="552"/>
      <c r="B3" s="544"/>
      <c r="C3" s="544"/>
      <c r="D3" s="544"/>
      <c r="E3" s="544"/>
      <c r="F3" s="545"/>
      <c r="G3" s="545"/>
      <c r="H3" s="545"/>
      <c r="I3" s="545"/>
      <c r="J3" s="545"/>
      <c r="K3" s="545"/>
      <c r="L3" s="545"/>
      <c r="M3" s="545"/>
      <c r="N3" s="545"/>
      <c r="O3" s="545"/>
      <c r="P3" s="545"/>
      <c r="Q3" s="545"/>
      <c r="R3" s="546"/>
      <c r="S3" s="546"/>
      <c r="T3" s="546"/>
      <c r="U3" s="546"/>
      <c r="V3" s="546"/>
      <c r="W3" s="546"/>
      <c r="X3" s="546"/>
      <c r="Y3" s="546"/>
      <c r="Z3" s="546"/>
      <c r="AA3" s="546"/>
      <c r="AB3" s="546"/>
      <c r="AC3" s="546"/>
      <c r="AD3" s="546"/>
      <c r="AE3" s="546"/>
      <c r="AF3" s="546"/>
      <c r="AG3" s="546"/>
      <c r="AH3" s="546"/>
      <c r="AI3" s="547"/>
      <c r="AJ3" s="547"/>
      <c r="AK3" s="547"/>
      <c r="AL3" s="547"/>
      <c r="AM3" s="547"/>
      <c r="AN3" s="547"/>
      <c r="AO3" s="548"/>
      <c r="AP3" s="548"/>
      <c r="AQ3" s="548"/>
      <c r="AR3" s="548"/>
      <c r="AS3" s="548"/>
      <c r="AT3" s="548"/>
      <c r="AU3" s="548"/>
      <c r="AV3" s="548"/>
      <c r="AW3" s="548"/>
      <c r="AX3" s="548"/>
      <c r="AY3" s="548"/>
      <c r="AZ3" s="548"/>
      <c r="BA3" s="548"/>
      <c r="BB3" s="548"/>
      <c r="BC3" s="548"/>
      <c r="BD3" s="548"/>
      <c r="BE3" s="549"/>
      <c r="BF3" s="549"/>
      <c r="BG3" s="549"/>
      <c r="BH3" s="550"/>
      <c r="BI3" s="550"/>
      <c r="BJ3" s="550"/>
      <c r="BK3" s="550"/>
      <c r="BL3" s="550"/>
      <c r="BM3" s="551"/>
      <c r="BN3" s="551"/>
      <c r="BO3" s="551"/>
      <c r="BP3" s="551"/>
      <c r="BQ3" s="551"/>
      <c r="BR3" s="13"/>
    </row>
    <row r="4" customFormat="false" ht="4.5" hidden="false" customHeight="true" outlineLevel="0" collapsed="false">
      <c r="A4" s="55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16"/>
    </row>
    <row r="5" customFormat="false" ht="5.25" hidden="false" customHeight="true" outlineLevel="0" collapsed="false">
      <c r="A5" s="554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9"/>
      <c r="Y5" s="18"/>
      <c r="Z5" s="18"/>
      <c r="AA5" s="18"/>
      <c r="AB5" s="18"/>
      <c r="AC5" s="18"/>
      <c r="AD5" s="19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9"/>
      <c r="AT5" s="18"/>
      <c r="AU5" s="18"/>
      <c r="AV5" s="18"/>
      <c r="AW5" s="18"/>
      <c r="AX5" s="18"/>
      <c r="AY5" s="18"/>
      <c r="AZ5" s="18"/>
      <c r="BA5" s="18"/>
      <c r="BB5" s="19"/>
      <c r="BC5" s="18"/>
      <c r="BD5" s="18"/>
      <c r="BE5" s="18"/>
      <c r="BF5" s="18"/>
      <c r="BG5" s="18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1"/>
      <c r="BS5" s="33"/>
    </row>
    <row r="6" customFormat="false" ht="12" hidden="false" customHeight="true" outlineLevel="0" collapsed="false">
      <c r="A6" s="22"/>
      <c r="B6" s="555" t="s">
        <v>5</v>
      </c>
      <c r="C6" s="555"/>
      <c r="D6" s="555"/>
      <c r="E6" s="555"/>
      <c r="F6" s="555"/>
      <c r="G6" s="555"/>
      <c r="H6" s="555"/>
      <c r="I6" s="555"/>
      <c r="J6" s="555"/>
      <c r="K6" s="555"/>
      <c r="L6" s="555"/>
      <c r="M6" s="555"/>
      <c r="N6" s="555"/>
      <c r="O6" s="555"/>
      <c r="P6" s="555"/>
      <c r="Q6" s="555"/>
      <c r="R6" s="555"/>
      <c r="S6" s="555"/>
      <c r="T6" s="555"/>
      <c r="U6" s="555"/>
      <c r="V6" s="555"/>
      <c r="W6" s="556" t="s">
        <v>6</v>
      </c>
      <c r="X6" s="25"/>
      <c r="Y6" s="557" t="s">
        <v>7</v>
      </c>
      <c r="Z6" s="557"/>
      <c r="AA6" s="558" t="s">
        <v>8</v>
      </c>
      <c r="AB6" s="558"/>
      <c r="AC6" s="558"/>
      <c r="AD6" s="25"/>
      <c r="AE6" s="559" t="s">
        <v>9</v>
      </c>
      <c r="AF6" s="559"/>
      <c r="AG6" s="559"/>
      <c r="AH6" s="559"/>
      <c r="AI6" s="559"/>
      <c r="AJ6" s="559"/>
      <c r="AK6" s="559"/>
      <c r="AL6" s="559"/>
      <c r="AM6" s="559"/>
      <c r="AN6" s="559"/>
      <c r="AO6" s="559"/>
      <c r="AP6" s="559"/>
      <c r="AQ6" s="559"/>
      <c r="AR6" s="559"/>
      <c r="AS6" s="29"/>
      <c r="AT6" s="560" t="s">
        <v>10</v>
      </c>
      <c r="AU6" s="560"/>
      <c r="AV6" s="560"/>
      <c r="AW6" s="560"/>
      <c r="AX6" s="560"/>
      <c r="AY6" s="560"/>
      <c r="AZ6" s="560"/>
      <c r="BA6" s="560"/>
      <c r="BB6" s="25"/>
      <c r="BC6" s="561" t="s">
        <v>11</v>
      </c>
      <c r="BD6" s="561"/>
      <c r="BE6" s="561"/>
      <c r="BF6" s="561"/>
      <c r="BG6" s="561"/>
      <c r="BH6" s="561"/>
      <c r="BI6" s="561"/>
      <c r="BJ6" s="561"/>
      <c r="BK6" s="561"/>
      <c r="BL6" s="561"/>
      <c r="BM6" s="561"/>
      <c r="BN6" s="561"/>
      <c r="BO6" s="561"/>
      <c r="BP6" s="561"/>
      <c r="BQ6" s="561"/>
      <c r="BR6" s="32"/>
    </row>
    <row r="7" customFormat="false" ht="12" hidden="false" customHeight="true" outlineLevel="0" collapsed="false">
      <c r="A7" s="22"/>
      <c r="B7" s="555"/>
      <c r="C7" s="555"/>
      <c r="D7" s="555"/>
      <c r="E7" s="555"/>
      <c r="F7" s="555"/>
      <c r="G7" s="555"/>
      <c r="H7" s="555"/>
      <c r="I7" s="555"/>
      <c r="J7" s="555"/>
      <c r="K7" s="555"/>
      <c r="L7" s="555"/>
      <c r="M7" s="555"/>
      <c r="N7" s="555"/>
      <c r="O7" s="555"/>
      <c r="P7" s="555"/>
      <c r="Q7" s="555"/>
      <c r="R7" s="555"/>
      <c r="S7" s="555"/>
      <c r="T7" s="555"/>
      <c r="U7" s="555"/>
      <c r="V7" s="555"/>
      <c r="W7" s="556"/>
      <c r="X7" s="33"/>
      <c r="Y7" s="557"/>
      <c r="Z7" s="557"/>
      <c r="AA7" s="558"/>
      <c r="AB7" s="558"/>
      <c r="AC7" s="558"/>
      <c r="AD7" s="33"/>
      <c r="AE7" s="34" t="s">
        <v>7</v>
      </c>
      <c r="AF7" s="34"/>
      <c r="AG7" s="34"/>
      <c r="AH7" s="34"/>
      <c r="AI7" s="562" t="s">
        <v>12</v>
      </c>
      <c r="AJ7" s="563" t="s">
        <v>18</v>
      </c>
      <c r="AK7" s="36" t="s">
        <v>14</v>
      </c>
      <c r="AL7" s="36"/>
      <c r="AM7" s="36"/>
      <c r="AN7" s="36"/>
      <c r="AO7" s="36"/>
      <c r="AP7" s="564" t="s">
        <v>15</v>
      </c>
      <c r="AQ7" s="38" t="s">
        <v>213</v>
      </c>
      <c r="AR7" s="39" t="s">
        <v>17</v>
      </c>
      <c r="AS7" s="40"/>
      <c r="AT7" s="41" t="s">
        <v>7</v>
      </c>
      <c r="AU7" s="41"/>
      <c r="AV7" s="41"/>
      <c r="AW7" s="41"/>
      <c r="AX7" s="565" t="s">
        <v>12</v>
      </c>
      <c r="AY7" s="565" t="s">
        <v>18</v>
      </c>
      <c r="AZ7" s="43" t="s">
        <v>14</v>
      </c>
      <c r="BA7" s="43"/>
      <c r="BB7" s="33"/>
      <c r="BC7" s="44"/>
      <c r="BD7" s="45"/>
      <c r="BE7" s="46"/>
      <c r="BF7" s="47" t="s">
        <v>19</v>
      </c>
      <c r="BG7" s="47"/>
      <c r="BH7" s="47"/>
      <c r="BI7" s="47"/>
      <c r="BJ7" s="48"/>
      <c r="BK7" s="48"/>
      <c r="BL7" s="48"/>
      <c r="BM7" s="49" t="s">
        <v>20</v>
      </c>
      <c r="BN7" s="49"/>
      <c r="BO7" s="49"/>
      <c r="BP7" s="49"/>
      <c r="BQ7" s="49"/>
      <c r="BR7" s="32"/>
    </row>
    <row r="8" customFormat="false" ht="12" hidden="false" customHeight="true" outlineLevel="0" collapsed="false">
      <c r="A8" s="22"/>
      <c r="B8" s="50" t="s">
        <v>21</v>
      </c>
      <c r="C8" s="50"/>
      <c r="D8" s="50"/>
      <c r="E8" s="51" t="s">
        <v>22</v>
      </c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2" t="s">
        <v>23</v>
      </c>
      <c r="T8" s="52"/>
      <c r="U8" s="53" t="s">
        <v>24</v>
      </c>
      <c r="V8" s="53"/>
      <c r="W8" s="556"/>
      <c r="X8" s="33"/>
      <c r="Y8" s="557"/>
      <c r="Z8" s="557"/>
      <c r="AA8" s="54" t="s">
        <v>25</v>
      </c>
      <c r="AB8" s="55" t="s">
        <v>26</v>
      </c>
      <c r="AC8" s="56" t="s">
        <v>27</v>
      </c>
      <c r="AD8" s="33"/>
      <c r="AE8" s="566" t="s">
        <v>28</v>
      </c>
      <c r="AF8" s="567" t="s">
        <v>29</v>
      </c>
      <c r="AG8" s="568" t="s">
        <v>30</v>
      </c>
      <c r="AH8" s="564"/>
      <c r="AI8" s="562"/>
      <c r="AJ8" s="563"/>
      <c r="AK8" s="569" t="s">
        <v>34</v>
      </c>
      <c r="AL8" s="567" t="s">
        <v>35</v>
      </c>
      <c r="AM8" s="569" t="s">
        <v>33</v>
      </c>
      <c r="AN8" s="569"/>
      <c r="AO8" s="567"/>
      <c r="AP8" s="564"/>
      <c r="AQ8" s="38"/>
      <c r="AR8" s="39"/>
      <c r="AS8" s="62"/>
      <c r="AT8" s="566" t="s">
        <v>28</v>
      </c>
      <c r="AU8" s="566"/>
      <c r="AV8" s="567" t="s">
        <v>29</v>
      </c>
      <c r="AW8" s="570" t="s">
        <v>30</v>
      </c>
      <c r="AX8" s="565"/>
      <c r="AY8" s="565"/>
      <c r="AZ8" s="571" t="s">
        <v>34</v>
      </c>
      <c r="BA8" s="572" t="s">
        <v>35</v>
      </c>
      <c r="BB8" s="33"/>
      <c r="BC8" s="66"/>
      <c r="BD8" s="67"/>
      <c r="BE8" s="68"/>
      <c r="BF8" s="69" t="s">
        <v>36</v>
      </c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32"/>
    </row>
    <row r="9" customFormat="false" ht="12" hidden="false" customHeight="true" outlineLevel="0" collapsed="false">
      <c r="A9" s="22"/>
      <c r="B9" s="50"/>
      <c r="C9" s="50"/>
      <c r="D9" s="50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2"/>
      <c r="T9" s="52"/>
      <c r="U9" s="53"/>
      <c r="V9" s="53"/>
      <c r="W9" s="556"/>
      <c r="X9" s="33"/>
      <c r="Y9" s="557"/>
      <c r="Z9" s="557"/>
      <c r="AA9" s="54"/>
      <c r="AB9" s="55"/>
      <c r="AC9" s="56"/>
      <c r="AD9" s="33"/>
      <c r="AE9" s="566"/>
      <c r="AF9" s="567"/>
      <c r="AG9" s="568"/>
      <c r="AH9" s="564"/>
      <c r="AI9" s="562"/>
      <c r="AJ9" s="563"/>
      <c r="AK9" s="569"/>
      <c r="AL9" s="567"/>
      <c r="AM9" s="569"/>
      <c r="AN9" s="569"/>
      <c r="AO9" s="567"/>
      <c r="AP9" s="564"/>
      <c r="AQ9" s="38"/>
      <c r="AR9" s="39"/>
      <c r="AS9" s="62"/>
      <c r="AT9" s="566"/>
      <c r="AU9" s="566"/>
      <c r="AV9" s="567"/>
      <c r="AW9" s="570"/>
      <c r="AX9" s="565"/>
      <c r="AY9" s="565"/>
      <c r="AZ9" s="571"/>
      <c r="BA9" s="572"/>
      <c r="BB9" s="33"/>
      <c r="BC9" s="70"/>
      <c r="BD9" s="70"/>
      <c r="BE9" s="70"/>
      <c r="BF9" s="71" t="s">
        <v>37</v>
      </c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32"/>
    </row>
    <row r="10" customFormat="false" ht="12" hidden="false" customHeight="true" outlineLevel="0" collapsed="false">
      <c r="A10" s="22"/>
      <c r="B10" s="50"/>
      <c r="C10" s="50"/>
      <c r="D10" s="50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2"/>
      <c r="T10" s="52"/>
      <c r="U10" s="53"/>
      <c r="V10" s="53"/>
      <c r="W10" s="556"/>
      <c r="X10" s="33"/>
      <c r="Y10" s="557"/>
      <c r="Z10" s="557"/>
      <c r="AA10" s="54"/>
      <c r="AB10" s="55"/>
      <c r="AC10" s="56"/>
      <c r="AD10" s="33"/>
      <c r="AE10" s="566"/>
      <c r="AF10" s="567"/>
      <c r="AG10" s="568"/>
      <c r="AH10" s="564"/>
      <c r="AI10" s="562"/>
      <c r="AJ10" s="563"/>
      <c r="AK10" s="569"/>
      <c r="AL10" s="567"/>
      <c r="AM10" s="569"/>
      <c r="AN10" s="569"/>
      <c r="AO10" s="567"/>
      <c r="AP10" s="564"/>
      <c r="AQ10" s="38"/>
      <c r="AR10" s="39"/>
      <c r="AS10" s="62"/>
      <c r="AT10" s="566"/>
      <c r="AU10" s="566"/>
      <c r="AV10" s="567"/>
      <c r="AW10" s="570"/>
      <c r="AX10" s="565"/>
      <c r="AY10" s="565"/>
      <c r="AZ10" s="571"/>
      <c r="BA10" s="572"/>
      <c r="BB10" s="33"/>
      <c r="BC10" s="72"/>
      <c r="BD10" s="72"/>
      <c r="BE10" s="72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32"/>
    </row>
    <row r="11" customFormat="false" ht="12" hidden="false" customHeight="true" outlineLevel="0" collapsed="false">
      <c r="A11" s="22"/>
      <c r="B11" s="73" t="n">
        <v>100876</v>
      </c>
      <c r="C11" s="73"/>
      <c r="D11" s="73"/>
      <c r="E11" s="74" t="s">
        <v>214</v>
      </c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5" t="s">
        <v>43</v>
      </c>
      <c r="T11" s="75"/>
      <c r="U11" s="76" t="s">
        <v>40</v>
      </c>
      <c r="V11" s="76"/>
      <c r="W11" s="77"/>
      <c r="X11" s="33"/>
      <c r="Y11" s="78"/>
      <c r="Z11" s="78"/>
      <c r="AA11" s="79"/>
      <c r="AB11" s="80"/>
      <c r="AC11" s="81"/>
      <c r="AD11" s="33"/>
      <c r="AE11" s="82" t="n">
        <v>35</v>
      </c>
      <c r="AF11" s="83" t="n">
        <v>10</v>
      </c>
      <c r="AG11" s="84"/>
      <c r="AH11" s="85"/>
      <c r="AI11" s="86"/>
      <c r="AJ11" s="87"/>
      <c r="AK11" s="88"/>
      <c r="AL11" s="89"/>
      <c r="AM11" s="90"/>
      <c r="AN11" s="90"/>
      <c r="AO11" s="88"/>
      <c r="AP11" s="88"/>
      <c r="AQ11" s="91" t="n">
        <f aca="false">SUM(AE11:AP11)</f>
        <v>45</v>
      </c>
      <c r="AR11" s="92" t="n">
        <f aca="false">IF(U11="9 ECTS",(AQ11/2.25),IF(U11="6 ECTS",(AQ11/1.5),IF(U11="3 ECTS",(AQ11/0.75),0)))</f>
        <v>30</v>
      </c>
      <c r="AS11" s="93"/>
      <c r="AT11" s="94" t="n">
        <v>1</v>
      </c>
      <c r="AU11" s="94"/>
      <c r="AV11" s="84" t="n">
        <v>2</v>
      </c>
      <c r="AW11" s="84"/>
      <c r="AX11" s="84"/>
      <c r="AY11" s="84"/>
      <c r="AZ11" s="84"/>
      <c r="BA11" s="95"/>
      <c r="BB11" s="33"/>
      <c r="BC11" s="96" t="s">
        <v>28</v>
      </c>
      <c r="BD11" s="96"/>
      <c r="BE11" s="96"/>
      <c r="BF11" s="97" t="s">
        <v>41</v>
      </c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32"/>
    </row>
    <row r="12" customFormat="false" ht="12" hidden="false" customHeight="true" outlineLevel="0" collapsed="false">
      <c r="A12" s="22"/>
      <c r="B12" s="98" t="n">
        <v>100891</v>
      </c>
      <c r="C12" s="98"/>
      <c r="D12" s="98"/>
      <c r="E12" s="99" t="s">
        <v>215</v>
      </c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100" t="s">
        <v>216</v>
      </c>
      <c r="T12" s="100"/>
      <c r="U12" s="573" t="s">
        <v>40</v>
      </c>
      <c r="V12" s="573"/>
      <c r="W12" s="574"/>
      <c r="X12" s="33"/>
      <c r="Y12" s="103"/>
      <c r="Z12" s="103"/>
      <c r="AA12" s="104"/>
      <c r="AB12" s="105"/>
      <c r="AC12" s="102"/>
      <c r="AD12" s="33"/>
      <c r="AE12" s="575" t="n">
        <v>30</v>
      </c>
      <c r="AF12" s="576" t="n">
        <v>10</v>
      </c>
      <c r="AG12" s="115"/>
      <c r="AH12" s="577"/>
      <c r="AI12" s="109"/>
      <c r="AJ12" s="110"/>
      <c r="AK12" s="111"/>
      <c r="AL12" s="109"/>
      <c r="AM12" s="109"/>
      <c r="AN12" s="109"/>
      <c r="AO12" s="111"/>
      <c r="AP12" s="111"/>
      <c r="AQ12" s="112" t="n">
        <f aca="false">SUM(AE12:AP12)</f>
        <v>40</v>
      </c>
      <c r="AR12" s="116" t="n">
        <f aca="false">IF(U12="9 ECTS",(AQ12/2.25),IF(U12="6 ECTS",(AQ12/1.5),IF(U12="3 ECTS",(AQ12/0.75),0)))</f>
        <v>26.6666666666667</v>
      </c>
      <c r="AS12" s="93"/>
      <c r="AT12" s="114" t="n">
        <v>1</v>
      </c>
      <c r="AU12" s="114"/>
      <c r="AV12" s="115" t="n">
        <v>2</v>
      </c>
      <c r="AW12" s="115"/>
      <c r="AX12" s="115"/>
      <c r="AY12" s="115"/>
      <c r="AZ12" s="115"/>
      <c r="BA12" s="116"/>
      <c r="BB12" s="33"/>
      <c r="BC12" s="96" t="s">
        <v>44</v>
      </c>
      <c r="BD12" s="96"/>
      <c r="BE12" s="96"/>
      <c r="BF12" s="117" t="s">
        <v>217</v>
      </c>
      <c r="BG12" s="117"/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32"/>
    </row>
    <row r="13" customFormat="false" ht="12" hidden="false" customHeight="true" outlineLevel="0" collapsed="false">
      <c r="A13" s="22"/>
      <c r="B13" s="118" t="n">
        <v>100910</v>
      </c>
      <c r="C13" s="118"/>
      <c r="D13" s="118"/>
      <c r="E13" s="119" t="s">
        <v>218</v>
      </c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20" t="s">
        <v>219</v>
      </c>
      <c r="T13" s="120"/>
      <c r="U13" s="121" t="s">
        <v>56</v>
      </c>
      <c r="V13" s="121"/>
      <c r="W13" s="122"/>
      <c r="X13" s="33"/>
      <c r="Y13" s="123"/>
      <c r="Z13" s="123"/>
      <c r="AA13" s="124"/>
      <c r="AB13" s="125"/>
      <c r="AC13" s="126"/>
      <c r="AD13" s="33"/>
      <c r="AE13" s="127" t="n">
        <v>20</v>
      </c>
      <c r="AF13" s="128" t="n">
        <v>4</v>
      </c>
      <c r="AG13" s="129"/>
      <c r="AH13" s="130"/>
      <c r="AI13" s="131"/>
      <c r="AJ13" s="132"/>
      <c r="AK13" s="133"/>
      <c r="AL13" s="131"/>
      <c r="AM13" s="131"/>
      <c r="AN13" s="131"/>
      <c r="AO13" s="133"/>
      <c r="AP13" s="133"/>
      <c r="AQ13" s="134" t="n">
        <f aca="false">SUM(AE13:AP13)</f>
        <v>24</v>
      </c>
      <c r="AR13" s="135" t="n">
        <f aca="false">IF(U13="9 ECTS",(AQ13/2.25),IF(U13="6 ECTS",(AQ13/1.5),IF(U13="3 ECTS",(AQ13/0.75),0)))</f>
        <v>32</v>
      </c>
      <c r="AS13" s="93"/>
      <c r="AT13" s="136" t="n">
        <v>1</v>
      </c>
      <c r="AU13" s="136"/>
      <c r="AV13" s="129" t="n">
        <v>1</v>
      </c>
      <c r="AW13" s="129"/>
      <c r="AX13" s="129"/>
      <c r="AY13" s="129"/>
      <c r="AZ13" s="129"/>
      <c r="BA13" s="135"/>
      <c r="BB13" s="33"/>
      <c r="BC13" s="96" t="s">
        <v>48</v>
      </c>
      <c r="BD13" s="96"/>
      <c r="BE13" s="96"/>
      <c r="BF13" s="117" t="s">
        <v>49</v>
      </c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32"/>
    </row>
    <row r="14" customFormat="false" ht="12" hidden="false" customHeight="true" outlineLevel="0" collapsed="false">
      <c r="A14" s="22"/>
      <c r="B14" s="137" t="n">
        <v>100912</v>
      </c>
      <c r="C14" s="137"/>
      <c r="D14" s="137"/>
      <c r="E14" s="138" t="s">
        <v>220</v>
      </c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9" t="s">
        <v>221</v>
      </c>
      <c r="T14" s="139"/>
      <c r="U14" s="140" t="s">
        <v>56</v>
      </c>
      <c r="V14" s="140"/>
      <c r="W14" s="141"/>
      <c r="X14" s="33"/>
      <c r="Y14" s="142"/>
      <c r="Z14" s="142"/>
      <c r="AA14" s="143"/>
      <c r="AB14" s="144"/>
      <c r="AC14" s="145"/>
      <c r="AD14" s="33"/>
      <c r="AE14" s="146" t="n">
        <v>16</v>
      </c>
      <c r="AF14" s="147"/>
      <c r="AG14" s="148" t="n">
        <v>6</v>
      </c>
      <c r="AH14" s="147"/>
      <c r="AI14" s="149"/>
      <c r="AJ14" s="150"/>
      <c r="AK14" s="151"/>
      <c r="AL14" s="149"/>
      <c r="AM14" s="149"/>
      <c r="AN14" s="149"/>
      <c r="AO14" s="151"/>
      <c r="AP14" s="151"/>
      <c r="AQ14" s="152" t="n">
        <f aca="false">SUM(AE14:AP14)</f>
        <v>22</v>
      </c>
      <c r="AR14" s="153" t="n">
        <f aca="false">IF(U14="9 ECTS",(AQ14/2.25),IF(U14="6 ECTS",(AQ14/1.5),IF(U14="3 ECTS",(AQ14/0.75),0)))</f>
        <v>29.3333333333333</v>
      </c>
      <c r="AS14" s="93"/>
      <c r="AT14" s="154" t="n">
        <v>1</v>
      </c>
      <c r="AU14" s="154"/>
      <c r="AV14" s="148" t="n">
        <v>2</v>
      </c>
      <c r="AW14" s="148"/>
      <c r="AX14" s="148"/>
      <c r="AY14" s="148"/>
      <c r="AZ14" s="148"/>
      <c r="BA14" s="153"/>
      <c r="BB14" s="33"/>
      <c r="BC14" s="155" t="s">
        <v>52</v>
      </c>
      <c r="BD14" s="155"/>
      <c r="BE14" s="155"/>
      <c r="BF14" s="156" t="s">
        <v>53</v>
      </c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32"/>
    </row>
    <row r="15" customFormat="false" ht="12" hidden="false" customHeight="true" outlineLevel="0" collapsed="false">
      <c r="A15" s="22"/>
      <c r="B15" s="578" t="n">
        <v>100880</v>
      </c>
      <c r="C15" s="578"/>
      <c r="D15" s="578"/>
      <c r="E15" s="224" t="s">
        <v>222</v>
      </c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5" t="s">
        <v>223</v>
      </c>
      <c r="T15" s="225"/>
      <c r="U15" s="579" t="s">
        <v>56</v>
      </c>
      <c r="V15" s="579"/>
      <c r="W15" s="580"/>
      <c r="X15" s="33"/>
      <c r="Y15" s="581"/>
      <c r="Z15" s="581"/>
      <c r="AA15" s="582"/>
      <c r="AB15" s="583"/>
      <c r="AC15" s="584"/>
      <c r="AD15" s="33"/>
      <c r="AE15" s="585" t="n">
        <v>22</v>
      </c>
      <c r="AF15" s="586"/>
      <c r="AG15" s="587"/>
      <c r="AH15" s="588"/>
      <c r="AI15" s="589"/>
      <c r="AJ15" s="590"/>
      <c r="AK15" s="591"/>
      <c r="AL15" s="589"/>
      <c r="AM15" s="589"/>
      <c r="AN15" s="589"/>
      <c r="AO15" s="591"/>
      <c r="AP15" s="591"/>
      <c r="AQ15" s="592" t="n">
        <f aca="false">SUM(AE15:AP15)</f>
        <v>22</v>
      </c>
      <c r="AR15" s="593" t="n">
        <f aca="false">IF(U15="9 ECTS",(AQ15/2.25),IF(U15="6 ECTS",(AQ15/1.5),IF(U15="3 ECTS",(AQ15/0.75),0)))</f>
        <v>29.3333333333333</v>
      </c>
      <c r="AS15" s="93"/>
      <c r="AT15" s="594" t="n">
        <v>1</v>
      </c>
      <c r="AU15" s="594"/>
      <c r="AV15" s="175" t="n">
        <v>1</v>
      </c>
      <c r="AW15" s="175"/>
      <c r="AX15" s="175"/>
      <c r="AY15" s="175"/>
      <c r="AZ15" s="175"/>
      <c r="BA15" s="176"/>
      <c r="BB15" s="33"/>
      <c r="BC15" s="155"/>
      <c r="BD15" s="155"/>
      <c r="BE15" s="155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32"/>
    </row>
    <row r="16" customFormat="false" ht="12" hidden="false" customHeight="true" outlineLevel="0" collapsed="false">
      <c r="A16" s="22"/>
      <c r="B16" s="595" t="n">
        <v>100857</v>
      </c>
      <c r="C16" s="595"/>
      <c r="D16" s="595"/>
      <c r="E16" s="596" t="s">
        <v>224</v>
      </c>
      <c r="F16" s="596"/>
      <c r="G16" s="596"/>
      <c r="H16" s="596"/>
      <c r="I16" s="596"/>
      <c r="J16" s="596"/>
      <c r="K16" s="596"/>
      <c r="L16" s="596"/>
      <c r="M16" s="596"/>
      <c r="N16" s="596"/>
      <c r="O16" s="596"/>
      <c r="P16" s="596"/>
      <c r="Q16" s="596"/>
      <c r="R16" s="596"/>
      <c r="S16" s="597" t="s">
        <v>225</v>
      </c>
      <c r="T16" s="597"/>
      <c r="U16" s="598" t="s">
        <v>40</v>
      </c>
      <c r="V16" s="598"/>
      <c r="W16" s="599"/>
      <c r="X16" s="33"/>
      <c r="Y16" s="600"/>
      <c r="Z16" s="600"/>
      <c r="AA16" s="601"/>
      <c r="AB16" s="602"/>
      <c r="AC16" s="603"/>
      <c r="AD16" s="33"/>
      <c r="AE16" s="604" t="n">
        <v>33</v>
      </c>
      <c r="AF16" s="597" t="n">
        <v>12</v>
      </c>
      <c r="AG16" s="597"/>
      <c r="AH16" s="597"/>
      <c r="AI16" s="605"/>
      <c r="AJ16" s="605"/>
      <c r="AK16" s="605"/>
      <c r="AL16" s="605"/>
      <c r="AM16" s="605"/>
      <c r="AN16" s="605"/>
      <c r="AO16" s="605"/>
      <c r="AP16" s="606"/>
      <c r="AQ16" s="607" t="n">
        <f aca="false">SUM(AE16:AP16)</f>
        <v>45</v>
      </c>
      <c r="AR16" s="608" t="n">
        <f aca="false">IF(U16="9 ECTS",(AQ16/2.25),IF(U16="6 ECTS",(AQ16/1.5),IF(U16="3 ECTS",(AQ16/0.75),0)))</f>
        <v>30</v>
      </c>
      <c r="AS16" s="609"/>
      <c r="AT16" s="192"/>
      <c r="AU16" s="192"/>
      <c r="AV16" s="193"/>
      <c r="AW16" s="193"/>
      <c r="AX16" s="193"/>
      <c r="AY16" s="193"/>
      <c r="AZ16" s="193"/>
      <c r="BA16" s="194"/>
      <c r="BB16" s="33"/>
      <c r="BC16" s="96" t="s">
        <v>12</v>
      </c>
      <c r="BD16" s="96"/>
      <c r="BE16" s="96"/>
      <c r="BF16" s="117" t="s">
        <v>57</v>
      </c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32"/>
    </row>
    <row r="17" customFormat="false" ht="12" hidden="false" customHeight="true" outlineLevel="0" collapsed="false">
      <c r="A17" s="22"/>
      <c r="B17" s="195" t="n">
        <v>100884</v>
      </c>
      <c r="C17" s="195"/>
      <c r="D17" s="195"/>
      <c r="E17" s="610" t="s">
        <v>226</v>
      </c>
      <c r="F17" s="610"/>
      <c r="G17" s="610"/>
      <c r="H17" s="610"/>
      <c r="I17" s="197" t="s">
        <v>59</v>
      </c>
      <c r="J17" s="611" t="s">
        <v>227</v>
      </c>
      <c r="K17" s="611"/>
      <c r="L17" s="611"/>
      <c r="M17" s="611"/>
      <c r="N17" s="611"/>
      <c r="O17" s="611"/>
      <c r="P17" s="611"/>
      <c r="Q17" s="611"/>
      <c r="R17" s="611"/>
      <c r="S17" s="612" t="s">
        <v>228</v>
      </c>
      <c r="T17" s="612"/>
      <c r="U17" s="198" t="s">
        <v>56</v>
      </c>
      <c r="V17" s="198"/>
      <c r="W17" s="199"/>
      <c r="X17" s="33"/>
      <c r="Y17" s="613"/>
      <c r="Z17" s="613"/>
      <c r="AA17" s="199"/>
      <c r="AB17" s="199"/>
      <c r="AC17" s="199"/>
      <c r="AD17" s="33"/>
      <c r="AE17" s="201"/>
      <c r="AF17" s="201"/>
      <c r="AG17" s="201"/>
      <c r="AH17" s="201"/>
      <c r="AI17" s="614"/>
      <c r="AJ17" s="614"/>
      <c r="AK17" s="614" t="n">
        <v>4</v>
      </c>
      <c r="AL17" s="614"/>
      <c r="AM17" s="614"/>
      <c r="AN17" s="614"/>
      <c r="AO17" s="614"/>
      <c r="AP17" s="615"/>
      <c r="AQ17" s="203" t="n">
        <f aca="false">SUM(AI17:AP23)</f>
        <v>56</v>
      </c>
      <c r="AR17" s="203" t="n">
        <f aca="false">IF(U17="9 ECTS",(AQ17/2.25),IF(U17="6 ECTS",(AQ17/1.5),IF(U17="3 ECTS",(AQ17/0.75),0)))</f>
        <v>74.6666666666667</v>
      </c>
      <c r="AS17" s="204"/>
      <c r="AT17" s="616"/>
      <c r="AU17" s="616"/>
      <c r="AV17" s="617"/>
      <c r="AW17" s="617"/>
      <c r="AX17" s="612"/>
      <c r="AY17" s="612"/>
      <c r="AZ17" s="612" t="n">
        <v>3</v>
      </c>
      <c r="BA17" s="618"/>
      <c r="BB17" s="33"/>
      <c r="BC17" s="207" t="s">
        <v>13</v>
      </c>
      <c r="BD17" s="208"/>
      <c r="BE17" s="209"/>
      <c r="BF17" s="117" t="s">
        <v>60</v>
      </c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32"/>
    </row>
    <row r="18" customFormat="false" ht="12" hidden="false" customHeight="true" outlineLevel="0" collapsed="false">
      <c r="A18" s="22"/>
      <c r="B18" s="195"/>
      <c r="C18" s="195"/>
      <c r="D18" s="195"/>
      <c r="E18" s="610"/>
      <c r="F18" s="610"/>
      <c r="G18" s="610"/>
      <c r="H18" s="610"/>
      <c r="I18" s="197"/>
      <c r="J18" s="99" t="s">
        <v>215</v>
      </c>
      <c r="K18" s="99"/>
      <c r="L18" s="99"/>
      <c r="M18" s="99"/>
      <c r="N18" s="99"/>
      <c r="O18" s="99"/>
      <c r="P18" s="99"/>
      <c r="Q18" s="99"/>
      <c r="R18" s="99"/>
      <c r="S18" s="100" t="s">
        <v>216</v>
      </c>
      <c r="T18" s="100"/>
      <c r="U18" s="198"/>
      <c r="V18" s="198"/>
      <c r="W18" s="199"/>
      <c r="X18" s="33"/>
      <c r="Y18" s="103"/>
      <c r="Z18" s="103"/>
      <c r="AA18" s="199"/>
      <c r="AB18" s="199"/>
      <c r="AC18" s="199"/>
      <c r="AD18" s="33"/>
      <c r="AE18" s="201"/>
      <c r="AF18" s="201"/>
      <c r="AG18" s="201"/>
      <c r="AH18" s="201"/>
      <c r="AI18" s="210" t="n">
        <v>9</v>
      </c>
      <c r="AJ18" s="210"/>
      <c r="AK18" s="210" t="n">
        <v>3</v>
      </c>
      <c r="AL18" s="210"/>
      <c r="AM18" s="210"/>
      <c r="AN18" s="210"/>
      <c r="AO18" s="210"/>
      <c r="AP18" s="211"/>
      <c r="AQ18" s="203"/>
      <c r="AR18" s="203"/>
      <c r="AS18" s="204"/>
      <c r="AT18" s="616"/>
      <c r="AU18" s="616"/>
      <c r="AV18" s="617"/>
      <c r="AW18" s="617"/>
      <c r="AX18" s="101" t="n">
        <v>3</v>
      </c>
      <c r="AY18" s="101"/>
      <c r="AZ18" s="101" t="n">
        <v>3</v>
      </c>
      <c r="BA18" s="619"/>
      <c r="BB18" s="33"/>
      <c r="BC18" s="96" t="s">
        <v>61</v>
      </c>
      <c r="BD18" s="96"/>
      <c r="BE18" s="96"/>
      <c r="BF18" s="117" t="s">
        <v>62</v>
      </c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32"/>
    </row>
    <row r="19" customFormat="false" ht="12" hidden="false" customHeight="true" outlineLevel="0" collapsed="false">
      <c r="A19" s="22"/>
      <c r="B19" s="195"/>
      <c r="C19" s="195"/>
      <c r="D19" s="195"/>
      <c r="E19" s="610"/>
      <c r="F19" s="610"/>
      <c r="G19" s="610"/>
      <c r="H19" s="610"/>
      <c r="I19" s="197"/>
      <c r="J19" s="119" t="s">
        <v>218</v>
      </c>
      <c r="K19" s="119"/>
      <c r="L19" s="119"/>
      <c r="M19" s="119"/>
      <c r="N19" s="119"/>
      <c r="O19" s="119"/>
      <c r="P19" s="119"/>
      <c r="Q19" s="119"/>
      <c r="R19" s="119"/>
      <c r="S19" s="120" t="s">
        <v>219</v>
      </c>
      <c r="T19" s="120"/>
      <c r="U19" s="198"/>
      <c r="V19" s="198"/>
      <c r="W19" s="199"/>
      <c r="X19" s="33"/>
      <c r="Y19" s="123"/>
      <c r="Z19" s="123"/>
      <c r="AA19" s="199"/>
      <c r="AB19" s="199"/>
      <c r="AC19" s="199"/>
      <c r="AD19" s="33"/>
      <c r="AE19" s="201"/>
      <c r="AF19" s="201"/>
      <c r="AG19" s="201"/>
      <c r="AH19" s="201"/>
      <c r="AI19" s="215"/>
      <c r="AJ19" s="215"/>
      <c r="AK19" s="215" t="n">
        <v>4</v>
      </c>
      <c r="AL19" s="215"/>
      <c r="AM19" s="215"/>
      <c r="AN19" s="215"/>
      <c r="AO19" s="215"/>
      <c r="AP19" s="216"/>
      <c r="AQ19" s="203"/>
      <c r="AR19" s="203"/>
      <c r="AS19" s="204"/>
      <c r="AT19" s="616"/>
      <c r="AU19" s="616"/>
      <c r="AV19" s="617"/>
      <c r="AW19" s="617"/>
      <c r="AX19" s="217"/>
      <c r="AY19" s="217"/>
      <c r="AZ19" s="217" t="n">
        <v>3</v>
      </c>
      <c r="BA19" s="218"/>
      <c r="BB19" s="33"/>
      <c r="BC19" s="219" t="s">
        <v>64</v>
      </c>
      <c r="BD19" s="219"/>
      <c r="BE19" s="219"/>
      <c r="BF19" s="220" t="s">
        <v>65</v>
      </c>
      <c r="BG19" s="220"/>
      <c r="BH19" s="220"/>
      <c r="BI19" s="220"/>
      <c r="BJ19" s="220"/>
      <c r="BK19" s="220"/>
      <c r="BL19" s="220"/>
      <c r="BM19" s="220"/>
      <c r="BN19" s="220"/>
      <c r="BO19" s="220"/>
      <c r="BP19" s="220"/>
      <c r="BQ19" s="220"/>
      <c r="BR19" s="32"/>
    </row>
    <row r="20" customFormat="false" ht="12" hidden="false" customHeight="true" outlineLevel="0" collapsed="false">
      <c r="A20" s="22"/>
      <c r="B20" s="195"/>
      <c r="C20" s="195"/>
      <c r="D20" s="195"/>
      <c r="E20" s="610"/>
      <c r="F20" s="610"/>
      <c r="G20" s="610"/>
      <c r="H20" s="610"/>
      <c r="I20" s="197"/>
      <c r="J20" s="138" t="s">
        <v>221</v>
      </c>
      <c r="K20" s="138"/>
      <c r="L20" s="138"/>
      <c r="M20" s="138"/>
      <c r="N20" s="138"/>
      <c r="O20" s="138"/>
      <c r="P20" s="138"/>
      <c r="Q20" s="138"/>
      <c r="R20" s="138"/>
      <c r="S20" s="139" t="s">
        <v>221</v>
      </c>
      <c r="T20" s="139"/>
      <c r="U20" s="198"/>
      <c r="V20" s="198"/>
      <c r="W20" s="199"/>
      <c r="X20" s="33"/>
      <c r="Y20" s="142"/>
      <c r="Z20" s="142"/>
      <c r="AA20" s="199"/>
      <c r="AB20" s="199"/>
      <c r="AC20" s="199"/>
      <c r="AD20" s="33"/>
      <c r="AE20" s="201"/>
      <c r="AF20" s="201"/>
      <c r="AG20" s="201"/>
      <c r="AH20" s="201"/>
      <c r="AI20" s="221" t="n">
        <v>6</v>
      </c>
      <c r="AJ20" s="221"/>
      <c r="AK20" s="221"/>
      <c r="AL20" s="221"/>
      <c r="AM20" s="221"/>
      <c r="AN20" s="221"/>
      <c r="AO20" s="221"/>
      <c r="AP20" s="222"/>
      <c r="AQ20" s="203"/>
      <c r="AR20" s="203"/>
      <c r="AS20" s="204"/>
      <c r="AT20" s="616"/>
      <c r="AU20" s="616"/>
      <c r="AV20" s="617"/>
      <c r="AW20" s="617"/>
      <c r="AX20" s="620" t="n">
        <v>3</v>
      </c>
      <c r="AY20" s="620"/>
      <c r="AZ20" s="620"/>
      <c r="BA20" s="621"/>
      <c r="BB20" s="33"/>
      <c r="BC20" s="96" t="s">
        <v>33</v>
      </c>
      <c r="BD20" s="96"/>
      <c r="BE20" s="96"/>
      <c r="BF20" s="117" t="s">
        <v>66</v>
      </c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32"/>
    </row>
    <row r="21" customFormat="false" ht="12" hidden="false" customHeight="true" outlineLevel="0" collapsed="false">
      <c r="A21" s="22"/>
      <c r="B21" s="195"/>
      <c r="C21" s="195"/>
      <c r="D21" s="195"/>
      <c r="E21" s="610"/>
      <c r="F21" s="610"/>
      <c r="G21" s="610"/>
      <c r="H21" s="610"/>
      <c r="I21" s="197"/>
      <c r="J21" s="224" t="s">
        <v>229</v>
      </c>
      <c r="K21" s="224"/>
      <c r="L21" s="224"/>
      <c r="M21" s="224"/>
      <c r="N21" s="224"/>
      <c r="O21" s="224"/>
      <c r="P21" s="224"/>
      <c r="Q21" s="224"/>
      <c r="R21" s="224"/>
      <c r="S21" s="225" t="s">
        <v>223</v>
      </c>
      <c r="T21" s="225"/>
      <c r="U21" s="198"/>
      <c r="V21" s="198"/>
      <c r="W21" s="199"/>
      <c r="X21" s="33"/>
      <c r="Y21" s="226"/>
      <c r="Z21" s="226"/>
      <c r="AA21" s="199"/>
      <c r="AB21" s="199"/>
      <c r="AC21" s="199"/>
      <c r="AD21" s="33"/>
      <c r="AE21" s="201"/>
      <c r="AF21" s="201"/>
      <c r="AG21" s="201"/>
      <c r="AH21" s="201"/>
      <c r="AI21" s="227" t="n">
        <v>6</v>
      </c>
      <c r="AJ21" s="227"/>
      <c r="AK21" s="227"/>
      <c r="AL21" s="227"/>
      <c r="AM21" s="227"/>
      <c r="AN21" s="227"/>
      <c r="AO21" s="227"/>
      <c r="AP21" s="228"/>
      <c r="AQ21" s="203"/>
      <c r="AR21" s="203"/>
      <c r="AS21" s="204"/>
      <c r="AT21" s="616"/>
      <c r="AU21" s="616"/>
      <c r="AV21" s="617"/>
      <c r="AW21" s="617"/>
      <c r="AX21" s="229" t="n">
        <v>3</v>
      </c>
      <c r="AY21" s="229"/>
      <c r="AZ21" s="229"/>
      <c r="BA21" s="622"/>
      <c r="BB21" s="33"/>
      <c r="BC21" s="96" t="s">
        <v>35</v>
      </c>
      <c r="BD21" s="96"/>
      <c r="BE21" s="96"/>
      <c r="BF21" s="117" t="s">
        <v>67</v>
      </c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Q21" s="117"/>
      <c r="BR21" s="32"/>
    </row>
    <row r="22" customFormat="false" ht="12" hidden="false" customHeight="true" outlineLevel="0" collapsed="false">
      <c r="A22" s="22"/>
      <c r="B22" s="195"/>
      <c r="C22" s="195"/>
      <c r="D22" s="195"/>
      <c r="E22" s="610"/>
      <c r="F22" s="610"/>
      <c r="G22" s="610"/>
      <c r="H22" s="610"/>
      <c r="I22" s="197"/>
      <c r="J22" s="623" t="s">
        <v>230</v>
      </c>
      <c r="K22" s="623"/>
      <c r="L22" s="623"/>
      <c r="M22" s="623"/>
      <c r="N22" s="623"/>
      <c r="O22" s="623"/>
      <c r="P22" s="623"/>
      <c r="Q22" s="623"/>
      <c r="R22" s="623"/>
      <c r="S22" s="597" t="s">
        <v>225</v>
      </c>
      <c r="T22" s="597"/>
      <c r="U22" s="198"/>
      <c r="V22" s="198"/>
      <c r="W22" s="199"/>
      <c r="X22" s="33"/>
      <c r="Y22" s="624"/>
      <c r="Z22" s="624"/>
      <c r="AA22" s="199"/>
      <c r="AB22" s="199"/>
      <c r="AC22" s="199"/>
      <c r="AD22" s="33"/>
      <c r="AE22" s="201"/>
      <c r="AF22" s="201"/>
      <c r="AG22" s="201"/>
      <c r="AH22" s="201"/>
      <c r="AI22" s="625" t="n">
        <v>12</v>
      </c>
      <c r="AJ22" s="625"/>
      <c r="AK22" s="625"/>
      <c r="AL22" s="625"/>
      <c r="AM22" s="625"/>
      <c r="AN22" s="625"/>
      <c r="AO22" s="625"/>
      <c r="AP22" s="626"/>
      <c r="AQ22" s="203"/>
      <c r="AR22" s="203"/>
      <c r="AS22" s="235"/>
      <c r="AT22" s="616"/>
      <c r="AU22" s="616"/>
      <c r="AV22" s="617"/>
      <c r="AW22" s="617"/>
      <c r="AX22" s="597" t="n">
        <v>3</v>
      </c>
      <c r="AY22" s="597"/>
      <c r="AZ22" s="597"/>
      <c r="BA22" s="627"/>
      <c r="BB22" s="33"/>
      <c r="BC22" s="96" t="s">
        <v>68</v>
      </c>
      <c r="BD22" s="96"/>
      <c r="BE22" s="96"/>
      <c r="BF22" s="117" t="s">
        <v>69</v>
      </c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Q22" s="117"/>
      <c r="BR22" s="32"/>
    </row>
    <row r="23" customFormat="false" ht="12" hidden="false" customHeight="true" outlineLevel="0" collapsed="false">
      <c r="A23" s="22"/>
      <c r="B23" s="195"/>
      <c r="C23" s="195"/>
      <c r="D23" s="195"/>
      <c r="E23" s="610"/>
      <c r="F23" s="610"/>
      <c r="G23" s="610"/>
      <c r="H23" s="610"/>
      <c r="I23" s="197"/>
      <c r="J23" s="628" t="s">
        <v>214</v>
      </c>
      <c r="K23" s="628"/>
      <c r="L23" s="628"/>
      <c r="M23" s="628"/>
      <c r="N23" s="628"/>
      <c r="O23" s="628"/>
      <c r="P23" s="628"/>
      <c r="Q23" s="628"/>
      <c r="R23" s="628"/>
      <c r="S23" s="629" t="s">
        <v>43</v>
      </c>
      <c r="T23" s="629"/>
      <c r="U23" s="198"/>
      <c r="V23" s="198"/>
      <c r="W23" s="199"/>
      <c r="X23" s="33"/>
      <c r="Y23" s="630"/>
      <c r="Z23" s="630"/>
      <c r="AA23" s="199"/>
      <c r="AB23" s="199"/>
      <c r="AC23" s="199"/>
      <c r="AD23" s="33"/>
      <c r="AE23" s="201"/>
      <c r="AF23" s="201"/>
      <c r="AG23" s="201"/>
      <c r="AH23" s="201"/>
      <c r="AI23" s="631" t="n">
        <v>12</v>
      </c>
      <c r="AJ23" s="631"/>
      <c r="AK23" s="631"/>
      <c r="AL23" s="631"/>
      <c r="AM23" s="631"/>
      <c r="AN23" s="631"/>
      <c r="AO23" s="631"/>
      <c r="AP23" s="632"/>
      <c r="AQ23" s="203"/>
      <c r="AR23" s="203"/>
      <c r="AS23" s="235"/>
      <c r="AT23" s="616"/>
      <c r="AU23" s="616"/>
      <c r="AV23" s="617"/>
      <c r="AW23" s="617"/>
      <c r="AX23" s="633" t="n">
        <v>3</v>
      </c>
      <c r="AY23" s="633"/>
      <c r="AZ23" s="633"/>
      <c r="BA23" s="634"/>
      <c r="BB23" s="33"/>
      <c r="BC23" s="243" t="s">
        <v>70</v>
      </c>
      <c r="BD23" s="243"/>
      <c r="BE23" s="243"/>
      <c r="BF23" s="244" t="s">
        <v>71</v>
      </c>
      <c r="BG23" s="244"/>
      <c r="BH23" s="244"/>
      <c r="BI23" s="244"/>
      <c r="BJ23" s="244"/>
      <c r="BK23" s="244"/>
      <c r="BL23" s="244"/>
      <c r="BM23" s="244"/>
      <c r="BN23" s="244"/>
      <c r="BO23" s="244"/>
      <c r="BP23" s="244"/>
      <c r="BQ23" s="244"/>
      <c r="BR23" s="32"/>
    </row>
    <row r="24" customFormat="false" ht="9.75" hidden="false" customHeight="true" outlineLevel="0" collapsed="false">
      <c r="A24" s="22"/>
      <c r="B24" s="245"/>
      <c r="C24" s="245"/>
      <c r="D24" s="245"/>
      <c r="E24" s="245"/>
      <c r="F24" s="245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X24" s="33"/>
      <c r="Z24" s="246"/>
      <c r="AA24" s="245"/>
      <c r="AB24" s="245"/>
      <c r="AC24" s="245"/>
      <c r="AD24" s="245"/>
      <c r="AE24" s="245"/>
      <c r="AF24" s="245"/>
      <c r="AG24" s="245"/>
      <c r="AH24" s="245"/>
      <c r="AI24" s="245"/>
      <c r="AJ24" s="245"/>
      <c r="AK24" s="245"/>
      <c r="AL24" s="245"/>
      <c r="AM24" s="245"/>
      <c r="AN24" s="245"/>
      <c r="AO24" s="245"/>
      <c r="AP24" s="245"/>
      <c r="AQ24" s="245"/>
      <c r="AR24" s="245"/>
      <c r="AS24" s="245"/>
      <c r="AT24" s="245"/>
      <c r="AU24" s="246"/>
      <c r="AV24" s="245"/>
      <c r="AW24" s="245"/>
      <c r="AX24" s="245"/>
      <c r="AY24" s="245"/>
      <c r="AZ24" s="245"/>
      <c r="BA24" s="245"/>
      <c r="BB24" s="245"/>
      <c r="BC24" s="245"/>
      <c r="BD24" s="245"/>
      <c r="BE24" s="245"/>
      <c r="BF24" s="384"/>
      <c r="BG24" s="384"/>
      <c r="BH24" s="384"/>
      <c r="BI24" s="384"/>
      <c r="BJ24" s="384"/>
      <c r="BK24" s="384"/>
      <c r="BL24" s="384"/>
      <c r="BM24" s="384"/>
      <c r="BN24" s="384"/>
      <c r="BO24" s="384"/>
      <c r="BP24" s="384"/>
      <c r="BQ24" s="384"/>
      <c r="BR24" s="247"/>
    </row>
    <row r="25" customFormat="false" ht="19.5" hidden="false" customHeight="true" outlineLevel="0" collapsed="false">
      <c r="A25" s="22"/>
      <c r="B25" s="635" t="s">
        <v>72</v>
      </c>
      <c r="C25" s="635"/>
      <c r="D25" s="635"/>
      <c r="E25" s="635"/>
      <c r="F25" s="635"/>
      <c r="G25" s="635"/>
      <c r="H25" s="635"/>
      <c r="I25" s="635"/>
      <c r="J25" s="635"/>
      <c r="K25" s="635"/>
      <c r="L25" s="635"/>
      <c r="M25" s="635"/>
      <c r="N25" s="635"/>
      <c r="O25" s="635"/>
      <c r="P25" s="635"/>
      <c r="Q25" s="635"/>
      <c r="R25" s="635"/>
      <c r="S25" s="635"/>
      <c r="T25" s="635"/>
      <c r="U25" s="635"/>
      <c r="V25" s="635"/>
      <c r="W25" s="635"/>
      <c r="X25" s="246"/>
      <c r="Y25" s="635" t="s">
        <v>73</v>
      </c>
      <c r="Z25" s="635"/>
      <c r="AA25" s="635"/>
      <c r="AB25" s="635"/>
      <c r="AC25" s="635"/>
      <c r="AD25" s="635"/>
      <c r="AE25" s="635"/>
      <c r="AF25" s="635"/>
      <c r="AG25" s="635"/>
      <c r="AH25" s="635"/>
      <c r="AI25" s="635"/>
      <c r="AJ25" s="635"/>
      <c r="AK25" s="635"/>
      <c r="AL25" s="635"/>
      <c r="AM25" s="635"/>
      <c r="AN25" s="635"/>
      <c r="AO25" s="635"/>
      <c r="AP25" s="635"/>
      <c r="AQ25" s="635"/>
      <c r="AR25" s="635"/>
      <c r="AS25" s="635"/>
      <c r="AT25" s="635"/>
      <c r="AU25" s="636"/>
      <c r="AV25" s="635" t="s">
        <v>74</v>
      </c>
      <c r="AW25" s="635"/>
      <c r="AX25" s="635"/>
      <c r="AY25" s="635"/>
      <c r="AZ25" s="635"/>
      <c r="BA25" s="635"/>
      <c r="BB25" s="635"/>
      <c r="BC25" s="635"/>
      <c r="BD25" s="635"/>
      <c r="BE25" s="635"/>
      <c r="BF25" s="635"/>
      <c r="BG25" s="635"/>
      <c r="BH25" s="635"/>
      <c r="BI25" s="635"/>
      <c r="BJ25" s="635"/>
      <c r="BK25" s="635"/>
      <c r="BL25" s="635"/>
      <c r="BM25" s="635"/>
      <c r="BN25" s="635"/>
      <c r="BO25" s="635"/>
      <c r="BP25" s="635"/>
      <c r="BQ25" s="635"/>
      <c r="BR25" s="247"/>
    </row>
    <row r="26" customFormat="false" ht="15" hidden="false" customHeight="true" outlineLevel="0" collapsed="false">
      <c r="A26" s="22"/>
      <c r="B26" s="249" t="s">
        <v>75</v>
      </c>
      <c r="C26" s="249"/>
      <c r="D26" s="250" t="n">
        <v>46272</v>
      </c>
      <c r="E26" s="250"/>
      <c r="F26" s="250"/>
      <c r="G26" s="250"/>
      <c r="H26" s="251" t="n">
        <f aca="false">D26+1</f>
        <v>46273</v>
      </c>
      <c r="I26" s="251"/>
      <c r="J26" s="251"/>
      <c r="K26" s="251"/>
      <c r="L26" s="250" t="n">
        <f aca="false">H26+1</f>
        <v>46274</v>
      </c>
      <c r="M26" s="250"/>
      <c r="N26" s="250"/>
      <c r="O26" s="250"/>
      <c r="P26" s="251" t="n">
        <f aca="false">L26+1</f>
        <v>46275</v>
      </c>
      <c r="Q26" s="251"/>
      <c r="R26" s="251"/>
      <c r="S26" s="251"/>
      <c r="T26" s="252" t="n">
        <f aca="false">P26+1</f>
        <v>46276</v>
      </c>
      <c r="U26" s="252"/>
      <c r="V26" s="252"/>
      <c r="W26" s="252"/>
      <c r="X26" s="253"/>
      <c r="Y26" s="249" t="s">
        <v>75</v>
      </c>
      <c r="Z26" s="249"/>
      <c r="AA26" s="254" t="n">
        <f aca="false">T26+3</f>
        <v>46279</v>
      </c>
      <c r="AB26" s="254"/>
      <c r="AC26" s="254"/>
      <c r="AD26" s="254"/>
      <c r="AE26" s="255" t="n">
        <f aca="false">AA26+1</f>
        <v>46280</v>
      </c>
      <c r="AF26" s="255"/>
      <c r="AG26" s="255"/>
      <c r="AH26" s="255"/>
      <c r="AI26" s="254" t="n">
        <f aca="false">AE26+1</f>
        <v>46281</v>
      </c>
      <c r="AJ26" s="254"/>
      <c r="AK26" s="254"/>
      <c r="AL26" s="254"/>
      <c r="AM26" s="255" t="n">
        <f aca="false">AI26+1</f>
        <v>46282</v>
      </c>
      <c r="AN26" s="255"/>
      <c r="AO26" s="255"/>
      <c r="AP26" s="255"/>
      <c r="AQ26" s="256" t="n">
        <f aca="false">AM26+1</f>
        <v>46283</v>
      </c>
      <c r="AR26" s="256"/>
      <c r="AS26" s="256"/>
      <c r="AT26" s="256"/>
      <c r="AU26" s="257"/>
      <c r="AV26" s="325" t="s">
        <v>75</v>
      </c>
      <c r="AW26" s="325"/>
      <c r="AX26" s="254" t="n">
        <f aca="false">AQ26+3</f>
        <v>46286</v>
      </c>
      <c r="AY26" s="254"/>
      <c r="AZ26" s="254"/>
      <c r="BA26" s="254"/>
      <c r="BB26" s="255" t="n">
        <f aca="false">AX26+1</f>
        <v>46287</v>
      </c>
      <c r="BC26" s="255"/>
      <c r="BD26" s="255"/>
      <c r="BE26" s="255"/>
      <c r="BF26" s="254" t="n">
        <f aca="false">BB26+1</f>
        <v>46288</v>
      </c>
      <c r="BG26" s="254"/>
      <c r="BH26" s="254"/>
      <c r="BI26" s="254"/>
      <c r="BJ26" s="255" t="n">
        <f aca="false">BF26+1</f>
        <v>46289</v>
      </c>
      <c r="BK26" s="255"/>
      <c r="BL26" s="255"/>
      <c r="BM26" s="255"/>
      <c r="BN26" s="256" t="n">
        <f aca="false">BJ26+1</f>
        <v>46290</v>
      </c>
      <c r="BO26" s="256"/>
      <c r="BP26" s="256"/>
      <c r="BQ26" s="256"/>
      <c r="BR26" s="247"/>
    </row>
    <row r="27" customFormat="false" ht="12" hidden="false" customHeight="true" outlineLevel="0" collapsed="false">
      <c r="A27" s="22"/>
      <c r="B27" s="249"/>
      <c r="C27" s="249"/>
      <c r="D27" s="258" t="s">
        <v>76</v>
      </c>
      <c r="E27" s="258"/>
      <c r="F27" s="258"/>
      <c r="G27" s="258"/>
      <c r="H27" s="329" t="s">
        <v>77</v>
      </c>
      <c r="I27" s="329"/>
      <c r="J27" s="329"/>
      <c r="K27" s="329"/>
      <c r="L27" s="258" t="s">
        <v>78</v>
      </c>
      <c r="M27" s="258"/>
      <c r="N27" s="258"/>
      <c r="O27" s="258"/>
      <c r="P27" s="258" t="s">
        <v>79</v>
      </c>
      <c r="Q27" s="258"/>
      <c r="R27" s="258"/>
      <c r="S27" s="258"/>
      <c r="T27" s="637" t="s">
        <v>80</v>
      </c>
      <c r="U27" s="637"/>
      <c r="V27" s="637"/>
      <c r="W27" s="637"/>
      <c r="X27" s="257"/>
      <c r="Y27" s="249"/>
      <c r="Z27" s="249"/>
      <c r="AA27" s="638" t="s">
        <v>76</v>
      </c>
      <c r="AB27" s="638"/>
      <c r="AC27" s="638"/>
      <c r="AD27" s="638"/>
      <c r="AE27" s="639" t="s">
        <v>77</v>
      </c>
      <c r="AF27" s="639"/>
      <c r="AG27" s="639"/>
      <c r="AH27" s="639"/>
      <c r="AI27" s="638" t="s">
        <v>78</v>
      </c>
      <c r="AJ27" s="638"/>
      <c r="AK27" s="638"/>
      <c r="AL27" s="638"/>
      <c r="AM27" s="639" t="s">
        <v>79</v>
      </c>
      <c r="AN27" s="639"/>
      <c r="AO27" s="639"/>
      <c r="AP27" s="639"/>
      <c r="AQ27" s="640" t="s">
        <v>80</v>
      </c>
      <c r="AR27" s="640"/>
      <c r="AS27" s="640"/>
      <c r="AT27" s="640"/>
      <c r="AU27" s="257"/>
      <c r="AV27" s="325"/>
      <c r="AW27" s="325"/>
      <c r="AX27" s="260" t="s">
        <v>76</v>
      </c>
      <c r="AY27" s="260"/>
      <c r="AZ27" s="260"/>
      <c r="BA27" s="260"/>
      <c r="BB27" s="259" t="s">
        <v>77</v>
      </c>
      <c r="BC27" s="259"/>
      <c r="BD27" s="259"/>
      <c r="BE27" s="259"/>
      <c r="BF27" s="259" t="s">
        <v>78</v>
      </c>
      <c r="BG27" s="259"/>
      <c r="BH27" s="259"/>
      <c r="BI27" s="259"/>
      <c r="BJ27" s="637" t="s">
        <v>79</v>
      </c>
      <c r="BK27" s="637"/>
      <c r="BL27" s="637"/>
      <c r="BM27" s="637"/>
      <c r="BN27" s="262" t="s">
        <v>80</v>
      </c>
      <c r="BO27" s="262"/>
      <c r="BP27" s="262"/>
      <c r="BQ27" s="262"/>
      <c r="BR27" s="247"/>
    </row>
    <row r="28" customFormat="false" ht="15" hidden="false" customHeight="true" outlineLevel="0" collapsed="false">
      <c r="A28" s="22"/>
      <c r="B28" s="264" t="s">
        <v>81</v>
      </c>
      <c r="C28" s="264"/>
      <c r="D28" s="641"/>
      <c r="E28" s="641"/>
      <c r="F28" s="641"/>
      <c r="G28" s="641"/>
      <c r="H28" s="642"/>
      <c r="I28" s="642"/>
      <c r="J28" s="642"/>
      <c r="K28" s="642"/>
      <c r="L28" s="643"/>
      <c r="M28" s="643"/>
      <c r="N28" s="643"/>
      <c r="O28" s="643"/>
      <c r="P28" s="643"/>
      <c r="Q28" s="643"/>
      <c r="R28" s="643"/>
      <c r="S28" s="643"/>
      <c r="T28" s="644" t="s">
        <v>231</v>
      </c>
      <c r="U28" s="644"/>
      <c r="V28" s="644"/>
      <c r="W28" s="644"/>
      <c r="X28" s="246"/>
      <c r="Y28" s="264" t="s">
        <v>81</v>
      </c>
      <c r="Z28" s="264"/>
      <c r="AA28" s="270"/>
      <c r="AB28" s="266"/>
      <c r="AC28" s="266"/>
      <c r="AD28" s="267"/>
      <c r="AE28" s="270"/>
      <c r="AF28" s="266"/>
      <c r="AG28" s="266"/>
      <c r="AH28" s="268"/>
      <c r="AI28" s="645"/>
      <c r="AJ28" s="646"/>
      <c r="AK28" s="646"/>
      <c r="AL28" s="647"/>
      <c r="AM28" s="645"/>
      <c r="AN28" s="646"/>
      <c r="AO28" s="646"/>
      <c r="AP28" s="647"/>
      <c r="AQ28" s="270"/>
      <c r="AR28" s="266"/>
      <c r="AS28" s="266"/>
      <c r="AT28" s="284"/>
      <c r="AU28" s="246"/>
      <c r="AV28" s="416" t="s">
        <v>81</v>
      </c>
      <c r="AW28" s="416"/>
      <c r="AX28" s="420"/>
      <c r="AY28" s="423"/>
      <c r="AZ28" s="423"/>
      <c r="BA28" s="648"/>
      <c r="BB28" s="649"/>
      <c r="BC28" s="423"/>
      <c r="BD28" s="423"/>
      <c r="BE28" s="421"/>
      <c r="BF28" s="420"/>
      <c r="BG28" s="423"/>
      <c r="BH28" s="423"/>
      <c r="BI28" s="648"/>
      <c r="BJ28" s="650" t="s">
        <v>232</v>
      </c>
      <c r="BK28" s="650"/>
      <c r="BL28" s="650"/>
      <c r="BM28" s="650"/>
      <c r="BN28" s="420"/>
      <c r="BO28" s="423"/>
      <c r="BP28" s="423"/>
      <c r="BQ28" s="651"/>
      <c r="BR28" s="247"/>
    </row>
    <row r="29" customFormat="false" ht="15" hidden="false" customHeight="true" outlineLevel="0" collapsed="false">
      <c r="A29" s="22"/>
      <c r="B29" s="264"/>
      <c r="C29" s="264"/>
      <c r="D29" s="641"/>
      <c r="E29" s="641"/>
      <c r="F29" s="641"/>
      <c r="G29" s="641"/>
      <c r="H29" s="642"/>
      <c r="I29" s="642"/>
      <c r="J29" s="642"/>
      <c r="K29" s="642"/>
      <c r="L29" s="643"/>
      <c r="M29" s="643"/>
      <c r="N29" s="643"/>
      <c r="O29" s="643"/>
      <c r="P29" s="643"/>
      <c r="Q29" s="643"/>
      <c r="R29" s="643"/>
      <c r="S29" s="643"/>
      <c r="T29" s="644"/>
      <c r="U29" s="644"/>
      <c r="V29" s="644"/>
      <c r="W29" s="644"/>
      <c r="X29" s="246"/>
      <c r="Y29" s="264"/>
      <c r="Z29" s="264"/>
      <c r="AA29" s="279"/>
      <c r="AB29" s="276"/>
      <c r="AC29" s="276"/>
      <c r="AD29" s="277"/>
      <c r="AE29" s="279"/>
      <c r="AF29" s="276"/>
      <c r="AG29" s="276"/>
      <c r="AH29" s="278"/>
      <c r="AI29" s="652"/>
      <c r="AJ29" s="653"/>
      <c r="AK29" s="653"/>
      <c r="AL29" s="654"/>
      <c r="AM29" s="652"/>
      <c r="AN29" s="653"/>
      <c r="AO29" s="653"/>
      <c r="AP29" s="654"/>
      <c r="AQ29" s="279"/>
      <c r="AR29" s="276"/>
      <c r="AS29" s="276"/>
      <c r="AT29" s="290"/>
      <c r="AU29" s="246"/>
      <c r="AV29" s="416"/>
      <c r="AW29" s="416"/>
      <c r="AX29" s="279"/>
      <c r="AY29" s="276"/>
      <c r="AZ29" s="276"/>
      <c r="BA29" s="278"/>
      <c r="BB29" s="275"/>
      <c r="BC29" s="276"/>
      <c r="BD29" s="276"/>
      <c r="BE29" s="277"/>
      <c r="BF29" s="279"/>
      <c r="BG29" s="276"/>
      <c r="BH29" s="276"/>
      <c r="BI29" s="278"/>
      <c r="BJ29" s="650"/>
      <c r="BK29" s="650"/>
      <c r="BL29" s="650"/>
      <c r="BM29" s="650"/>
      <c r="BN29" s="279"/>
      <c r="BO29" s="276"/>
      <c r="BP29" s="276"/>
      <c r="BQ29" s="290"/>
      <c r="BR29" s="247"/>
    </row>
    <row r="30" customFormat="false" ht="15" hidden="false" customHeight="true" outlineLevel="0" collapsed="false">
      <c r="A30" s="22"/>
      <c r="B30" s="264" t="s">
        <v>84</v>
      </c>
      <c r="C30" s="264"/>
      <c r="D30" s="641"/>
      <c r="E30" s="641"/>
      <c r="F30" s="641"/>
      <c r="G30" s="641"/>
      <c r="H30" s="642"/>
      <c r="I30" s="642"/>
      <c r="J30" s="642"/>
      <c r="K30" s="642"/>
      <c r="L30" s="643"/>
      <c r="M30" s="643"/>
      <c r="N30" s="643"/>
      <c r="O30" s="643"/>
      <c r="P30" s="643"/>
      <c r="Q30" s="643"/>
      <c r="R30" s="643"/>
      <c r="S30" s="643"/>
      <c r="T30" s="644"/>
      <c r="U30" s="644"/>
      <c r="V30" s="644"/>
      <c r="W30" s="644"/>
      <c r="X30" s="246"/>
      <c r="Y30" s="264" t="s">
        <v>84</v>
      </c>
      <c r="Z30" s="264"/>
      <c r="AA30" s="270"/>
      <c r="AB30" s="266"/>
      <c r="AC30" s="266"/>
      <c r="AD30" s="267"/>
      <c r="AE30" s="270"/>
      <c r="AF30" s="266"/>
      <c r="AG30" s="266"/>
      <c r="AH30" s="268"/>
      <c r="AI30" s="645"/>
      <c r="AJ30" s="646"/>
      <c r="AK30" s="646"/>
      <c r="AL30" s="647"/>
      <c r="AM30" s="645"/>
      <c r="AN30" s="646"/>
      <c r="AO30" s="646"/>
      <c r="AP30" s="647"/>
      <c r="AQ30" s="270"/>
      <c r="AR30" s="266"/>
      <c r="AS30" s="266"/>
      <c r="AT30" s="284"/>
      <c r="AU30" s="246"/>
      <c r="AV30" s="264" t="s">
        <v>84</v>
      </c>
      <c r="AW30" s="264"/>
      <c r="AX30" s="270"/>
      <c r="AY30" s="266"/>
      <c r="AZ30" s="266"/>
      <c r="BA30" s="268"/>
      <c r="BB30" s="655" t="s">
        <v>233</v>
      </c>
      <c r="BC30" s="655"/>
      <c r="BD30" s="655"/>
      <c r="BE30" s="655"/>
      <c r="BF30" s="655" t="s">
        <v>234</v>
      </c>
      <c r="BG30" s="655"/>
      <c r="BH30" s="655"/>
      <c r="BI30" s="655"/>
      <c r="BJ30" s="650"/>
      <c r="BK30" s="650"/>
      <c r="BL30" s="650"/>
      <c r="BM30" s="650"/>
      <c r="BN30" s="656" t="s">
        <v>235</v>
      </c>
      <c r="BO30" s="656"/>
      <c r="BP30" s="656"/>
      <c r="BQ30" s="656"/>
      <c r="BR30" s="247"/>
    </row>
    <row r="31" customFormat="false" ht="15" hidden="false" customHeight="true" outlineLevel="0" collapsed="false">
      <c r="A31" s="22"/>
      <c r="B31" s="264"/>
      <c r="C31" s="264"/>
      <c r="D31" s="641"/>
      <c r="E31" s="641"/>
      <c r="F31" s="641"/>
      <c r="G31" s="641"/>
      <c r="H31" s="642"/>
      <c r="I31" s="642"/>
      <c r="J31" s="642"/>
      <c r="K31" s="642"/>
      <c r="L31" s="643"/>
      <c r="M31" s="643"/>
      <c r="N31" s="643"/>
      <c r="O31" s="643"/>
      <c r="P31" s="643"/>
      <c r="Q31" s="643"/>
      <c r="R31" s="643"/>
      <c r="S31" s="643"/>
      <c r="T31" s="644"/>
      <c r="U31" s="644"/>
      <c r="V31" s="644"/>
      <c r="W31" s="644"/>
      <c r="X31" s="246"/>
      <c r="Y31" s="264"/>
      <c r="Z31" s="264"/>
      <c r="AA31" s="279"/>
      <c r="AB31" s="276"/>
      <c r="AC31" s="276"/>
      <c r="AD31" s="277"/>
      <c r="AE31" s="279"/>
      <c r="AF31" s="276"/>
      <c r="AG31" s="276"/>
      <c r="AH31" s="278"/>
      <c r="AI31" s="652"/>
      <c r="AJ31" s="653"/>
      <c r="AK31" s="653"/>
      <c r="AL31" s="654"/>
      <c r="AM31" s="652"/>
      <c r="AN31" s="653"/>
      <c r="AO31" s="653"/>
      <c r="AP31" s="654"/>
      <c r="AQ31" s="279"/>
      <c r="AR31" s="276"/>
      <c r="AS31" s="276"/>
      <c r="AT31" s="290"/>
      <c r="AU31" s="246"/>
      <c r="AV31" s="264"/>
      <c r="AW31" s="264"/>
      <c r="AX31" s="279"/>
      <c r="AY31" s="276"/>
      <c r="AZ31" s="276"/>
      <c r="BA31" s="278"/>
      <c r="BB31" s="655"/>
      <c r="BC31" s="655"/>
      <c r="BD31" s="655"/>
      <c r="BE31" s="655"/>
      <c r="BF31" s="655"/>
      <c r="BG31" s="655"/>
      <c r="BH31" s="655"/>
      <c r="BI31" s="655"/>
      <c r="BJ31" s="650"/>
      <c r="BK31" s="650"/>
      <c r="BL31" s="650"/>
      <c r="BM31" s="650"/>
      <c r="BN31" s="656"/>
      <c r="BO31" s="656"/>
      <c r="BP31" s="656"/>
      <c r="BQ31" s="656"/>
      <c r="BR31" s="247"/>
    </row>
    <row r="32" customFormat="false" ht="15" hidden="false" customHeight="true" outlineLevel="0" collapsed="false">
      <c r="A32" s="22"/>
      <c r="B32" s="264" t="s">
        <v>85</v>
      </c>
      <c r="C32" s="264"/>
      <c r="D32" s="641"/>
      <c r="E32" s="641"/>
      <c r="F32" s="641"/>
      <c r="G32" s="641"/>
      <c r="H32" s="642"/>
      <c r="I32" s="642"/>
      <c r="J32" s="642"/>
      <c r="K32" s="642"/>
      <c r="L32" s="643"/>
      <c r="M32" s="643"/>
      <c r="N32" s="643"/>
      <c r="O32" s="643"/>
      <c r="P32" s="643"/>
      <c r="Q32" s="643"/>
      <c r="R32" s="643"/>
      <c r="S32" s="643"/>
      <c r="T32" s="644"/>
      <c r="U32" s="644"/>
      <c r="V32" s="644"/>
      <c r="W32" s="644"/>
      <c r="X32" s="246"/>
      <c r="Y32" s="264" t="s">
        <v>85</v>
      </c>
      <c r="Z32" s="264"/>
      <c r="AA32" s="270"/>
      <c r="AB32" s="266"/>
      <c r="AC32" s="266"/>
      <c r="AD32" s="267"/>
      <c r="AE32" s="270"/>
      <c r="AF32" s="266"/>
      <c r="AG32" s="266"/>
      <c r="AH32" s="268"/>
      <c r="AI32" s="645"/>
      <c r="AJ32" s="646"/>
      <c r="AK32" s="646"/>
      <c r="AL32" s="647"/>
      <c r="AM32" s="657"/>
      <c r="AN32" s="646"/>
      <c r="AO32" s="646"/>
      <c r="AP32" s="647"/>
      <c r="AQ32" s="270"/>
      <c r="AR32" s="266"/>
      <c r="AS32" s="266"/>
      <c r="AT32" s="284"/>
      <c r="AU32" s="246"/>
      <c r="AV32" s="264" t="s">
        <v>85</v>
      </c>
      <c r="AW32" s="264"/>
      <c r="AX32" s="270"/>
      <c r="AY32" s="266"/>
      <c r="AZ32" s="266"/>
      <c r="BA32" s="268"/>
      <c r="BB32" s="655"/>
      <c r="BC32" s="655"/>
      <c r="BD32" s="655"/>
      <c r="BE32" s="655"/>
      <c r="BF32" s="655"/>
      <c r="BG32" s="655"/>
      <c r="BH32" s="655"/>
      <c r="BI32" s="655"/>
      <c r="BJ32" s="650"/>
      <c r="BK32" s="650"/>
      <c r="BL32" s="650"/>
      <c r="BM32" s="650"/>
      <c r="BN32" s="656"/>
      <c r="BO32" s="656"/>
      <c r="BP32" s="656"/>
      <c r="BQ32" s="656"/>
      <c r="BR32" s="247"/>
    </row>
    <row r="33" customFormat="false" ht="15" hidden="false" customHeight="true" outlineLevel="0" collapsed="false">
      <c r="A33" s="22"/>
      <c r="B33" s="264"/>
      <c r="C33" s="264"/>
      <c r="D33" s="641"/>
      <c r="E33" s="641"/>
      <c r="F33" s="641"/>
      <c r="G33" s="641"/>
      <c r="H33" s="642"/>
      <c r="I33" s="642"/>
      <c r="J33" s="642"/>
      <c r="K33" s="642"/>
      <c r="L33" s="643"/>
      <c r="M33" s="643"/>
      <c r="N33" s="643"/>
      <c r="O33" s="643"/>
      <c r="P33" s="643"/>
      <c r="Q33" s="643"/>
      <c r="R33" s="643"/>
      <c r="S33" s="643"/>
      <c r="T33" s="644"/>
      <c r="U33" s="644"/>
      <c r="V33" s="644"/>
      <c r="W33" s="644"/>
      <c r="X33" s="246"/>
      <c r="Y33" s="264"/>
      <c r="Z33" s="264"/>
      <c r="AA33" s="279"/>
      <c r="AB33" s="276"/>
      <c r="AC33" s="276"/>
      <c r="AD33" s="277"/>
      <c r="AE33" s="279"/>
      <c r="AF33" s="276"/>
      <c r="AG33" s="276"/>
      <c r="AH33" s="278"/>
      <c r="AI33" s="652"/>
      <c r="AJ33" s="653"/>
      <c r="AK33" s="653"/>
      <c r="AL33" s="654"/>
      <c r="AM33" s="658"/>
      <c r="AN33" s="653"/>
      <c r="AO33" s="653"/>
      <c r="AP33" s="654"/>
      <c r="AQ33" s="279"/>
      <c r="AR33" s="276"/>
      <c r="AS33" s="276"/>
      <c r="AT33" s="290"/>
      <c r="AU33" s="246"/>
      <c r="AV33" s="264"/>
      <c r="AW33" s="264"/>
      <c r="AX33" s="279"/>
      <c r="AY33" s="276"/>
      <c r="AZ33" s="276"/>
      <c r="BA33" s="278"/>
      <c r="BB33" s="655"/>
      <c r="BC33" s="655"/>
      <c r="BD33" s="655"/>
      <c r="BE33" s="655"/>
      <c r="BF33" s="655"/>
      <c r="BG33" s="655"/>
      <c r="BH33" s="655"/>
      <c r="BI33" s="655"/>
      <c r="BJ33" s="650"/>
      <c r="BK33" s="650"/>
      <c r="BL33" s="650"/>
      <c r="BM33" s="650"/>
      <c r="BN33" s="656"/>
      <c r="BO33" s="656"/>
      <c r="BP33" s="656"/>
      <c r="BQ33" s="656"/>
      <c r="BR33" s="247"/>
    </row>
    <row r="34" customFormat="false" ht="15" hidden="false" customHeight="true" outlineLevel="0" collapsed="false">
      <c r="A34" s="22"/>
      <c r="B34" s="264" t="s">
        <v>86</v>
      </c>
      <c r="C34" s="264"/>
      <c r="D34" s="641"/>
      <c r="E34" s="641"/>
      <c r="F34" s="641"/>
      <c r="G34" s="641"/>
      <c r="H34" s="642"/>
      <c r="I34" s="642"/>
      <c r="J34" s="642"/>
      <c r="K34" s="642"/>
      <c r="L34" s="643"/>
      <c r="M34" s="643"/>
      <c r="N34" s="643"/>
      <c r="O34" s="643"/>
      <c r="P34" s="643"/>
      <c r="Q34" s="643"/>
      <c r="R34" s="643"/>
      <c r="S34" s="643"/>
      <c r="T34" s="644"/>
      <c r="U34" s="644"/>
      <c r="V34" s="644"/>
      <c r="W34" s="644"/>
      <c r="X34" s="246"/>
      <c r="Y34" s="264" t="s">
        <v>86</v>
      </c>
      <c r="Z34" s="264"/>
      <c r="AA34" s="270"/>
      <c r="AB34" s="266"/>
      <c r="AC34" s="266"/>
      <c r="AD34" s="267"/>
      <c r="AE34" s="270"/>
      <c r="AF34" s="266"/>
      <c r="AG34" s="266"/>
      <c r="AH34" s="268"/>
      <c r="AI34" s="645"/>
      <c r="AJ34" s="646"/>
      <c r="AK34" s="646"/>
      <c r="AL34" s="647"/>
      <c r="AM34" s="657"/>
      <c r="AN34" s="646"/>
      <c r="AO34" s="646"/>
      <c r="AP34" s="647"/>
      <c r="AQ34" s="270"/>
      <c r="AR34" s="266"/>
      <c r="AS34" s="266"/>
      <c r="AT34" s="284"/>
      <c r="AU34" s="246"/>
      <c r="AV34" s="264" t="s">
        <v>86</v>
      </c>
      <c r="AW34" s="264"/>
      <c r="AX34" s="270"/>
      <c r="AY34" s="266"/>
      <c r="AZ34" s="266"/>
      <c r="BA34" s="268"/>
      <c r="BB34" s="655"/>
      <c r="BC34" s="655"/>
      <c r="BD34" s="655"/>
      <c r="BE34" s="655"/>
      <c r="BF34" s="655"/>
      <c r="BG34" s="655"/>
      <c r="BH34" s="655"/>
      <c r="BI34" s="655"/>
      <c r="BJ34" s="650"/>
      <c r="BK34" s="650"/>
      <c r="BL34" s="650"/>
      <c r="BM34" s="650"/>
      <c r="BN34" s="656"/>
      <c r="BO34" s="656"/>
      <c r="BP34" s="656"/>
      <c r="BQ34" s="656"/>
      <c r="BR34" s="247"/>
    </row>
    <row r="35" customFormat="false" ht="15" hidden="false" customHeight="true" outlineLevel="0" collapsed="false">
      <c r="A35" s="22"/>
      <c r="B35" s="264"/>
      <c r="C35" s="264"/>
      <c r="D35" s="641"/>
      <c r="E35" s="641"/>
      <c r="F35" s="641"/>
      <c r="G35" s="641"/>
      <c r="H35" s="642"/>
      <c r="I35" s="642"/>
      <c r="J35" s="642"/>
      <c r="K35" s="642"/>
      <c r="L35" s="643"/>
      <c r="M35" s="643"/>
      <c r="N35" s="643"/>
      <c r="O35" s="643"/>
      <c r="P35" s="643"/>
      <c r="Q35" s="643"/>
      <c r="R35" s="643"/>
      <c r="S35" s="643"/>
      <c r="T35" s="644"/>
      <c r="U35" s="644"/>
      <c r="V35" s="644"/>
      <c r="W35" s="644"/>
      <c r="X35" s="246"/>
      <c r="Y35" s="264"/>
      <c r="Z35" s="264"/>
      <c r="AA35" s="279"/>
      <c r="AB35" s="276"/>
      <c r="AC35" s="276"/>
      <c r="AD35" s="277"/>
      <c r="AE35" s="279"/>
      <c r="AF35" s="276"/>
      <c r="AG35" s="276"/>
      <c r="AH35" s="278"/>
      <c r="AI35" s="652"/>
      <c r="AJ35" s="653"/>
      <c r="AK35" s="653"/>
      <c r="AL35" s="654"/>
      <c r="AM35" s="658"/>
      <c r="AN35" s="653"/>
      <c r="AO35" s="653"/>
      <c r="AP35" s="654"/>
      <c r="AQ35" s="279"/>
      <c r="AR35" s="276"/>
      <c r="AS35" s="276"/>
      <c r="AT35" s="290"/>
      <c r="AU35" s="246"/>
      <c r="AV35" s="264"/>
      <c r="AW35" s="264"/>
      <c r="AX35" s="279"/>
      <c r="AY35" s="276"/>
      <c r="AZ35" s="276"/>
      <c r="BA35" s="278"/>
      <c r="BB35" s="655"/>
      <c r="BC35" s="655"/>
      <c r="BD35" s="655"/>
      <c r="BE35" s="655"/>
      <c r="BF35" s="655"/>
      <c r="BG35" s="655"/>
      <c r="BH35" s="655"/>
      <c r="BI35" s="655"/>
      <c r="BJ35" s="650"/>
      <c r="BK35" s="650"/>
      <c r="BL35" s="650"/>
      <c r="BM35" s="650"/>
      <c r="BN35" s="656"/>
      <c r="BO35" s="656"/>
      <c r="BP35" s="656"/>
      <c r="BQ35" s="656"/>
      <c r="BR35" s="247"/>
    </row>
    <row r="36" customFormat="false" ht="15" hidden="false" customHeight="true" outlineLevel="0" collapsed="false">
      <c r="A36" s="22"/>
      <c r="B36" s="264" t="s">
        <v>87</v>
      </c>
      <c r="C36" s="264"/>
      <c r="D36" s="641"/>
      <c r="E36" s="641"/>
      <c r="F36" s="641"/>
      <c r="G36" s="641"/>
      <c r="H36" s="642"/>
      <c r="I36" s="642"/>
      <c r="J36" s="642"/>
      <c r="K36" s="642"/>
      <c r="L36" s="643"/>
      <c r="M36" s="643"/>
      <c r="N36" s="643"/>
      <c r="O36" s="643"/>
      <c r="P36" s="643"/>
      <c r="Q36" s="643"/>
      <c r="R36" s="643"/>
      <c r="S36" s="643"/>
      <c r="T36" s="644"/>
      <c r="U36" s="644"/>
      <c r="V36" s="644"/>
      <c r="W36" s="644"/>
      <c r="X36" s="246"/>
      <c r="Y36" s="264" t="s">
        <v>87</v>
      </c>
      <c r="Z36" s="264"/>
      <c r="AA36" s="270"/>
      <c r="AB36" s="266"/>
      <c r="AC36" s="266"/>
      <c r="AD36" s="267"/>
      <c r="AE36" s="270"/>
      <c r="AF36" s="266"/>
      <c r="AG36" s="266"/>
      <c r="AH36" s="268"/>
      <c r="AI36" s="265"/>
      <c r="AJ36" s="266"/>
      <c r="AK36" s="266"/>
      <c r="AL36" s="267"/>
      <c r="AM36" s="265"/>
      <c r="AN36" s="266"/>
      <c r="AO36" s="266"/>
      <c r="AP36" s="267"/>
      <c r="AQ36" s="270"/>
      <c r="AR36" s="266"/>
      <c r="AS36" s="266"/>
      <c r="AT36" s="284"/>
      <c r="AU36" s="246"/>
      <c r="AV36" s="264" t="s">
        <v>87</v>
      </c>
      <c r="AW36" s="264"/>
      <c r="AX36" s="270"/>
      <c r="AY36" s="266"/>
      <c r="AZ36" s="266"/>
      <c r="BA36" s="268"/>
      <c r="BB36" s="265"/>
      <c r="BC36" s="266"/>
      <c r="BD36" s="266"/>
      <c r="BE36" s="267"/>
      <c r="BF36" s="270"/>
      <c r="BG36" s="266"/>
      <c r="BH36" s="266"/>
      <c r="BI36" s="268"/>
      <c r="BJ36" s="650"/>
      <c r="BK36" s="650"/>
      <c r="BL36" s="650"/>
      <c r="BM36" s="650"/>
      <c r="BN36" s="270"/>
      <c r="BO36" s="266"/>
      <c r="BP36" s="266"/>
      <c r="BQ36" s="284"/>
      <c r="BR36" s="247"/>
    </row>
    <row r="37" customFormat="false" ht="15" hidden="false" customHeight="true" outlineLevel="0" collapsed="false">
      <c r="A37" s="22"/>
      <c r="B37" s="264"/>
      <c r="C37" s="264"/>
      <c r="D37" s="641"/>
      <c r="E37" s="641"/>
      <c r="F37" s="641"/>
      <c r="G37" s="641"/>
      <c r="H37" s="642"/>
      <c r="I37" s="642"/>
      <c r="J37" s="642"/>
      <c r="K37" s="642"/>
      <c r="L37" s="643"/>
      <c r="M37" s="643"/>
      <c r="N37" s="643"/>
      <c r="O37" s="643"/>
      <c r="P37" s="643"/>
      <c r="Q37" s="643"/>
      <c r="R37" s="643"/>
      <c r="S37" s="643"/>
      <c r="T37" s="644"/>
      <c r="U37" s="644"/>
      <c r="V37" s="644"/>
      <c r="W37" s="644"/>
      <c r="X37" s="246"/>
      <c r="Y37" s="264"/>
      <c r="Z37" s="264"/>
      <c r="AA37" s="279"/>
      <c r="AB37" s="276"/>
      <c r="AC37" s="276"/>
      <c r="AD37" s="277"/>
      <c r="AE37" s="279"/>
      <c r="AF37" s="276"/>
      <c r="AG37" s="276"/>
      <c r="AH37" s="278"/>
      <c r="AI37" s="275"/>
      <c r="AJ37" s="276"/>
      <c r="AK37" s="276"/>
      <c r="AL37" s="277"/>
      <c r="AM37" s="275"/>
      <c r="AN37" s="276"/>
      <c r="AO37" s="276"/>
      <c r="AP37" s="277"/>
      <c r="AQ37" s="659"/>
      <c r="AR37" s="287"/>
      <c r="AS37" s="287"/>
      <c r="AT37" s="372"/>
      <c r="AU37" s="246"/>
      <c r="AV37" s="264"/>
      <c r="AW37" s="264"/>
      <c r="AX37" s="659"/>
      <c r="AY37" s="287"/>
      <c r="AZ37" s="287"/>
      <c r="BA37" s="289"/>
      <c r="BB37" s="275"/>
      <c r="BC37" s="276"/>
      <c r="BD37" s="276"/>
      <c r="BE37" s="277"/>
      <c r="BF37" s="659"/>
      <c r="BG37" s="287"/>
      <c r="BH37" s="287"/>
      <c r="BI37" s="289"/>
      <c r="BJ37" s="650"/>
      <c r="BK37" s="650"/>
      <c r="BL37" s="650"/>
      <c r="BM37" s="650"/>
      <c r="BN37" s="659"/>
      <c r="BO37" s="287"/>
      <c r="BP37" s="287"/>
      <c r="BQ37" s="372"/>
      <c r="BR37" s="247"/>
    </row>
    <row r="38" customFormat="false" ht="15" hidden="false" customHeight="true" outlineLevel="0" collapsed="false">
      <c r="A38" s="22"/>
      <c r="B38" s="264" t="s">
        <v>89</v>
      </c>
      <c r="C38" s="264"/>
      <c r="D38" s="641"/>
      <c r="E38" s="641"/>
      <c r="F38" s="641"/>
      <c r="G38" s="641"/>
      <c r="H38" s="642"/>
      <c r="I38" s="642"/>
      <c r="J38" s="642"/>
      <c r="K38" s="642"/>
      <c r="L38" s="643"/>
      <c r="M38" s="643"/>
      <c r="N38" s="643"/>
      <c r="O38" s="643"/>
      <c r="P38" s="643"/>
      <c r="Q38" s="643"/>
      <c r="R38" s="643"/>
      <c r="S38" s="643"/>
      <c r="T38" s="644"/>
      <c r="U38" s="644"/>
      <c r="V38" s="644"/>
      <c r="W38" s="644"/>
      <c r="X38" s="246"/>
      <c r="Y38" s="264" t="s">
        <v>89</v>
      </c>
      <c r="Z38" s="264"/>
      <c r="AA38" s="270"/>
      <c r="AB38" s="266"/>
      <c r="AC38" s="266"/>
      <c r="AD38" s="267"/>
      <c r="AE38" s="270"/>
      <c r="AF38" s="266"/>
      <c r="AG38" s="266"/>
      <c r="AH38" s="267"/>
      <c r="AI38" s="265"/>
      <c r="AJ38" s="266"/>
      <c r="AK38" s="266"/>
      <c r="AL38" s="267"/>
      <c r="AM38" s="265"/>
      <c r="AN38" s="266"/>
      <c r="AO38" s="266"/>
      <c r="AP38" s="267"/>
      <c r="AQ38" s="265"/>
      <c r="AR38" s="266"/>
      <c r="AS38" s="266"/>
      <c r="AT38" s="284"/>
      <c r="AU38" s="246"/>
      <c r="AV38" s="264" t="s">
        <v>89</v>
      </c>
      <c r="AW38" s="264"/>
      <c r="AX38" s="298" t="s">
        <v>221</v>
      </c>
      <c r="AY38" s="298"/>
      <c r="AZ38" s="298"/>
      <c r="BA38" s="298"/>
      <c r="BB38" s="265"/>
      <c r="BC38" s="266"/>
      <c r="BD38" s="266"/>
      <c r="BE38" s="267"/>
      <c r="BF38" s="660" t="s">
        <v>236</v>
      </c>
      <c r="BG38" s="660"/>
      <c r="BH38" s="661" t="s">
        <v>237</v>
      </c>
      <c r="BI38" s="661"/>
      <c r="BJ38" s="650"/>
      <c r="BK38" s="650"/>
      <c r="BL38" s="650"/>
      <c r="BM38" s="650"/>
      <c r="BN38" s="662" t="s">
        <v>238</v>
      </c>
      <c r="BO38" s="662"/>
      <c r="BP38" s="662"/>
      <c r="BQ38" s="662"/>
      <c r="BR38" s="247"/>
    </row>
    <row r="39" customFormat="false" ht="15" hidden="false" customHeight="true" outlineLevel="0" collapsed="false">
      <c r="A39" s="22"/>
      <c r="B39" s="264"/>
      <c r="C39" s="264"/>
      <c r="D39" s="641"/>
      <c r="E39" s="641"/>
      <c r="F39" s="641"/>
      <c r="G39" s="641"/>
      <c r="H39" s="642"/>
      <c r="I39" s="642"/>
      <c r="J39" s="642"/>
      <c r="K39" s="642"/>
      <c r="L39" s="643"/>
      <c r="M39" s="643"/>
      <c r="N39" s="643"/>
      <c r="O39" s="643"/>
      <c r="P39" s="643"/>
      <c r="Q39" s="643"/>
      <c r="R39" s="643"/>
      <c r="S39" s="643"/>
      <c r="T39" s="644"/>
      <c r="U39" s="644"/>
      <c r="V39" s="644"/>
      <c r="W39" s="644"/>
      <c r="X39" s="246"/>
      <c r="Y39" s="264"/>
      <c r="Z39" s="264"/>
      <c r="AA39" s="659"/>
      <c r="AB39" s="287"/>
      <c r="AC39" s="287"/>
      <c r="AD39" s="288"/>
      <c r="AE39" s="659"/>
      <c r="AF39" s="287"/>
      <c r="AG39" s="287"/>
      <c r="AH39" s="288"/>
      <c r="AI39" s="286"/>
      <c r="AJ39" s="287"/>
      <c r="AK39" s="287"/>
      <c r="AL39" s="288"/>
      <c r="AM39" s="286"/>
      <c r="AN39" s="287"/>
      <c r="AO39" s="287"/>
      <c r="AP39" s="288"/>
      <c r="AQ39" s="286"/>
      <c r="AR39" s="287"/>
      <c r="AS39" s="287"/>
      <c r="AT39" s="372"/>
      <c r="AU39" s="246"/>
      <c r="AV39" s="264"/>
      <c r="AW39" s="264"/>
      <c r="AX39" s="298"/>
      <c r="AY39" s="298"/>
      <c r="AZ39" s="298"/>
      <c r="BA39" s="298"/>
      <c r="BB39" s="275"/>
      <c r="BC39" s="276"/>
      <c r="BD39" s="276"/>
      <c r="BE39" s="277"/>
      <c r="BF39" s="660"/>
      <c r="BG39" s="660"/>
      <c r="BH39" s="661"/>
      <c r="BI39" s="661"/>
      <c r="BJ39" s="650"/>
      <c r="BK39" s="650"/>
      <c r="BL39" s="650"/>
      <c r="BM39" s="650"/>
      <c r="BN39" s="662"/>
      <c r="BO39" s="662"/>
      <c r="BP39" s="662"/>
      <c r="BQ39" s="662"/>
      <c r="BR39" s="247"/>
    </row>
    <row r="40" customFormat="false" ht="15" hidden="false" customHeight="true" outlineLevel="0" collapsed="false">
      <c r="A40" s="22"/>
      <c r="B40" s="264" t="s">
        <v>93</v>
      </c>
      <c r="C40" s="264"/>
      <c r="D40" s="641"/>
      <c r="E40" s="641"/>
      <c r="F40" s="641"/>
      <c r="G40" s="641"/>
      <c r="H40" s="642"/>
      <c r="I40" s="642"/>
      <c r="J40" s="642"/>
      <c r="K40" s="642"/>
      <c r="L40" s="643"/>
      <c r="M40" s="643"/>
      <c r="N40" s="643"/>
      <c r="O40" s="643"/>
      <c r="P40" s="643"/>
      <c r="Q40" s="643"/>
      <c r="R40" s="643"/>
      <c r="S40" s="643"/>
      <c r="T40" s="644"/>
      <c r="U40" s="644"/>
      <c r="V40" s="644"/>
      <c r="W40" s="644"/>
      <c r="X40" s="246"/>
      <c r="Y40" s="264" t="s">
        <v>93</v>
      </c>
      <c r="Z40" s="264"/>
      <c r="AA40" s="663" t="s">
        <v>216</v>
      </c>
      <c r="AB40" s="663"/>
      <c r="AC40" s="663"/>
      <c r="AD40" s="663"/>
      <c r="AE40" s="346" t="s">
        <v>43</v>
      </c>
      <c r="AF40" s="346"/>
      <c r="AG40" s="346"/>
      <c r="AH40" s="346"/>
      <c r="AI40" s="295" t="s">
        <v>43</v>
      </c>
      <c r="AJ40" s="295"/>
      <c r="AK40" s="295"/>
      <c r="AL40" s="295"/>
      <c r="AM40" s="664" t="s">
        <v>219</v>
      </c>
      <c r="AN40" s="664"/>
      <c r="AO40" s="664"/>
      <c r="AP40" s="664"/>
      <c r="AQ40" s="293" t="s">
        <v>221</v>
      </c>
      <c r="AR40" s="293"/>
      <c r="AS40" s="293"/>
      <c r="AT40" s="293"/>
      <c r="AU40" s="246"/>
      <c r="AV40" s="264" t="s">
        <v>93</v>
      </c>
      <c r="AW40" s="264"/>
      <c r="AX40" s="299" t="s">
        <v>216</v>
      </c>
      <c r="AY40" s="299"/>
      <c r="AZ40" s="299"/>
      <c r="BA40" s="299"/>
      <c r="BB40" s="295" t="s">
        <v>43</v>
      </c>
      <c r="BC40" s="295"/>
      <c r="BD40" s="295"/>
      <c r="BE40" s="295"/>
      <c r="BF40" s="665" t="s">
        <v>239</v>
      </c>
      <c r="BG40" s="665"/>
      <c r="BH40" s="665"/>
      <c r="BI40" s="665"/>
      <c r="BJ40" s="650"/>
      <c r="BK40" s="650"/>
      <c r="BL40" s="650"/>
      <c r="BM40" s="650"/>
      <c r="BN40" s="293" t="s">
        <v>221</v>
      </c>
      <c r="BO40" s="293"/>
      <c r="BP40" s="293"/>
      <c r="BQ40" s="293"/>
      <c r="BR40" s="247"/>
    </row>
    <row r="41" customFormat="false" ht="15" hidden="false" customHeight="true" outlineLevel="0" collapsed="false">
      <c r="A41" s="22"/>
      <c r="B41" s="264"/>
      <c r="C41" s="264"/>
      <c r="D41" s="641"/>
      <c r="E41" s="641"/>
      <c r="F41" s="641"/>
      <c r="G41" s="641"/>
      <c r="H41" s="642"/>
      <c r="I41" s="642"/>
      <c r="J41" s="642"/>
      <c r="K41" s="642"/>
      <c r="L41" s="643"/>
      <c r="M41" s="643"/>
      <c r="N41" s="643"/>
      <c r="O41" s="643"/>
      <c r="P41" s="643"/>
      <c r="Q41" s="643"/>
      <c r="R41" s="643"/>
      <c r="S41" s="643"/>
      <c r="T41" s="644"/>
      <c r="U41" s="644"/>
      <c r="V41" s="644"/>
      <c r="W41" s="644"/>
      <c r="X41" s="246"/>
      <c r="Y41" s="264"/>
      <c r="Z41" s="264"/>
      <c r="AA41" s="663"/>
      <c r="AB41" s="663"/>
      <c r="AC41" s="663"/>
      <c r="AD41" s="663"/>
      <c r="AE41" s="346"/>
      <c r="AF41" s="346"/>
      <c r="AG41" s="346"/>
      <c r="AH41" s="346"/>
      <c r="AI41" s="295"/>
      <c r="AJ41" s="295"/>
      <c r="AK41" s="295"/>
      <c r="AL41" s="295"/>
      <c r="AM41" s="664"/>
      <c r="AN41" s="664"/>
      <c r="AO41" s="664"/>
      <c r="AP41" s="664"/>
      <c r="AQ41" s="293"/>
      <c r="AR41" s="293"/>
      <c r="AS41" s="293"/>
      <c r="AT41" s="293"/>
      <c r="AU41" s="246"/>
      <c r="AV41" s="264"/>
      <c r="AW41" s="264"/>
      <c r="AX41" s="299"/>
      <c r="AY41" s="299"/>
      <c r="AZ41" s="299"/>
      <c r="BA41" s="299"/>
      <c r="BB41" s="295"/>
      <c r="BC41" s="295"/>
      <c r="BD41" s="295"/>
      <c r="BE41" s="295"/>
      <c r="BF41" s="665"/>
      <c r="BG41" s="665"/>
      <c r="BH41" s="665"/>
      <c r="BI41" s="665"/>
      <c r="BJ41" s="650"/>
      <c r="BK41" s="650"/>
      <c r="BL41" s="650"/>
      <c r="BM41" s="650"/>
      <c r="BN41" s="293"/>
      <c r="BO41" s="293"/>
      <c r="BP41" s="293"/>
      <c r="BQ41" s="293"/>
      <c r="BR41" s="247"/>
    </row>
    <row r="42" customFormat="false" ht="15" hidden="false" customHeight="true" outlineLevel="0" collapsed="false">
      <c r="A42" s="22"/>
      <c r="B42" s="264" t="s">
        <v>97</v>
      </c>
      <c r="C42" s="264"/>
      <c r="D42" s="641"/>
      <c r="E42" s="641"/>
      <c r="F42" s="641"/>
      <c r="G42" s="641"/>
      <c r="H42" s="642"/>
      <c r="I42" s="642"/>
      <c r="J42" s="642"/>
      <c r="K42" s="642"/>
      <c r="L42" s="643"/>
      <c r="M42" s="643"/>
      <c r="N42" s="643"/>
      <c r="O42" s="643"/>
      <c r="P42" s="643"/>
      <c r="Q42" s="643"/>
      <c r="R42" s="643"/>
      <c r="S42" s="643"/>
      <c r="T42" s="644"/>
      <c r="U42" s="644"/>
      <c r="V42" s="644"/>
      <c r="W42" s="644"/>
      <c r="X42" s="246"/>
      <c r="Y42" s="264" t="s">
        <v>97</v>
      </c>
      <c r="Z42" s="264"/>
      <c r="AA42" s="664" t="s">
        <v>219</v>
      </c>
      <c r="AB42" s="664"/>
      <c r="AC42" s="664"/>
      <c r="AD42" s="664"/>
      <c r="AE42" s="666" t="s">
        <v>221</v>
      </c>
      <c r="AF42" s="666"/>
      <c r="AG42" s="666"/>
      <c r="AH42" s="666"/>
      <c r="AI42" s="664" t="s">
        <v>219</v>
      </c>
      <c r="AJ42" s="664"/>
      <c r="AK42" s="664"/>
      <c r="AL42" s="664"/>
      <c r="AM42" s="298" t="s">
        <v>221</v>
      </c>
      <c r="AN42" s="298"/>
      <c r="AO42" s="298"/>
      <c r="AP42" s="298"/>
      <c r="AQ42" s="664" t="s">
        <v>219</v>
      </c>
      <c r="AR42" s="664"/>
      <c r="AS42" s="664"/>
      <c r="AT42" s="664"/>
      <c r="AU42" s="246"/>
      <c r="AV42" s="264" t="s">
        <v>97</v>
      </c>
      <c r="AW42" s="264"/>
      <c r="AX42" s="667" t="s">
        <v>219</v>
      </c>
      <c r="AY42" s="667"/>
      <c r="AZ42" s="667"/>
      <c r="BA42" s="667"/>
      <c r="BB42" s="298" t="s">
        <v>221</v>
      </c>
      <c r="BC42" s="298"/>
      <c r="BD42" s="298"/>
      <c r="BE42" s="298"/>
      <c r="BF42" s="668" t="s">
        <v>221</v>
      </c>
      <c r="BG42" s="668"/>
      <c r="BH42" s="668"/>
      <c r="BI42" s="668"/>
      <c r="BJ42" s="650"/>
      <c r="BK42" s="650"/>
      <c r="BL42" s="650"/>
      <c r="BM42" s="650"/>
      <c r="BN42" s="296" t="s">
        <v>43</v>
      </c>
      <c r="BO42" s="296"/>
      <c r="BP42" s="296"/>
      <c r="BQ42" s="296"/>
      <c r="BR42" s="247"/>
    </row>
    <row r="43" customFormat="false" ht="15" hidden="false" customHeight="true" outlineLevel="0" collapsed="false">
      <c r="A43" s="22"/>
      <c r="B43" s="264"/>
      <c r="C43" s="264"/>
      <c r="D43" s="641"/>
      <c r="E43" s="641"/>
      <c r="F43" s="641"/>
      <c r="G43" s="641"/>
      <c r="H43" s="642"/>
      <c r="I43" s="642"/>
      <c r="J43" s="642"/>
      <c r="K43" s="642"/>
      <c r="L43" s="643"/>
      <c r="M43" s="643"/>
      <c r="N43" s="643"/>
      <c r="O43" s="643"/>
      <c r="P43" s="643"/>
      <c r="Q43" s="643"/>
      <c r="R43" s="643"/>
      <c r="S43" s="643"/>
      <c r="T43" s="644"/>
      <c r="U43" s="644"/>
      <c r="V43" s="644"/>
      <c r="W43" s="644"/>
      <c r="X43" s="246"/>
      <c r="Y43" s="264"/>
      <c r="Z43" s="264"/>
      <c r="AA43" s="664"/>
      <c r="AB43" s="664"/>
      <c r="AC43" s="664"/>
      <c r="AD43" s="664"/>
      <c r="AE43" s="666"/>
      <c r="AF43" s="666"/>
      <c r="AG43" s="666"/>
      <c r="AH43" s="666"/>
      <c r="AI43" s="664"/>
      <c r="AJ43" s="664"/>
      <c r="AK43" s="664"/>
      <c r="AL43" s="664"/>
      <c r="AM43" s="298"/>
      <c r="AN43" s="298"/>
      <c r="AO43" s="298"/>
      <c r="AP43" s="298"/>
      <c r="AQ43" s="664"/>
      <c r="AR43" s="664"/>
      <c r="AS43" s="664"/>
      <c r="AT43" s="664"/>
      <c r="AU43" s="246"/>
      <c r="AV43" s="264"/>
      <c r="AW43" s="264"/>
      <c r="AX43" s="667"/>
      <c r="AY43" s="667"/>
      <c r="AZ43" s="667"/>
      <c r="BA43" s="667"/>
      <c r="BB43" s="298"/>
      <c r="BC43" s="298"/>
      <c r="BD43" s="298"/>
      <c r="BE43" s="298"/>
      <c r="BF43" s="668"/>
      <c r="BG43" s="668"/>
      <c r="BH43" s="668"/>
      <c r="BI43" s="668"/>
      <c r="BJ43" s="650"/>
      <c r="BK43" s="650"/>
      <c r="BL43" s="650"/>
      <c r="BM43" s="650"/>
      <c r="BN43" s="296"/>
      <c r="BO43" s="296"/>
      <c r="BP43" s="296"/>
      <c r="BQ43" s="296"/>
      <c r="BR43" s="247"/>
    </row>
    <row r="44" customFormat="false" ht="15" hidden="false" customHeight="true" outlineLevel="0" collapsed="false">
      <c r="A44" s="22"/>
      <c r="B44" s="264" t="s">
        <v>98</v>
      </c>
      <c r="C44" s="264"/>
      <c r="D44" s="641"/>
      <c r="E44" s="641"/>
      <c r="F44" s="641"/>
      <c r="G44" s="641"/>
      <c r="H44" s="642"/>
      <c r="I44" s="642"/>
      <c r="J44" s="642"/>
      <c r="K44" s="642"/>
      <c r="L44" s="643"/>
      <c r="M44" s="643"/>
      <c r="N44" s="643"/>
      <c r="O44" s="643"/>
      <c r="P44" s="643"/>
      <c r="Q44" s="643"/>
      <c r="R44" s="643"/>
      <c r="S44" s="643"/>
      <c r="T44" s="644"/>
      <c r="U44" s="644"/>
      <c r="V44" s="644"/>
      <c r="W44" s="644"/>
      <c r="X44" s="246"/>
      <c r="Y44" s="264" t="s">
        <v>98</v>
      </c>
      <c r="Z44" s="264"/>
      <c r="AA44" s="669" t="s">
        <v>225</v>
      </c>
      <c r="AB44" s="669"/>
      <c r="AC44" s="669"/>
      <c r="AD44" s="669"/>
      <c r="AE44" s="377" t="s">
        <v>216</v>
      </c>
      <c r="AF44" s="377"/>
      <c r="AG44" s="377"/>
      <c r="AH44" s="377"/>
      <c r="AI44" s="670" t="s">
        <v>225</v>
      </c>
      <c r="AJ44" s="670"/>
      <c r="AK44" s="670"/>
      <c r="AL44" s="670"/>
      <c r="AM44" s="669" t="s">
        <v>225</v>
      </c>
      <c r="AN44" s="669"/>
      <c r="AO44" s="669"/>
      <c r="AP44" s="669"/>
      <c r="AQ44" s="669" t="s">
        <v>225</v>
      </c>
      <c r="AR44" s="669"/>
      <c r="AS44" s="669"/>
      <c r="AT44" s="669"/>
      <c r="AU44" s="246"/>
      <c r="AV44" s="264" t="s">
        <v>98</v>
      </c>
      <c r="AW44" s="264"/>
      <c r="AX44" s="671" t="s">
        <v>225</v>
      </c>
      <c r="AY44" s="671"/>
      <c r="AZ44" s="671"/>
      <c r="BA44" s="671"/>
      <c r="BB44" s="300" t="s">
        <v>216</v>
      </c>
      <c r="BC44" s="300"/>
      <c r="BD44" s="300"/>
      <c r="BE44" s="300"/>
      <c r="BF44" s="664" t="s">
        <v>219</v>
      </c>
      <c r="BG44" s="664"/>
      <c r="BH44" s="664"/>
      <c r="BI44" s="664"/>
      <c r="BJ44" s="650"/>
      <c r="BK44" s="650"/>
      <c r="BL44" s="650"/>
      <c r="BM44" s="650"/>
      <c r="BN44" s="672" t="s">
        <v>219</v>
      </c>
      <c r="BO44" s="672"/>
      <c r="BP44" s="672"/>
      <c r="BQ44" s="672"/>
      <c r="BR44" s="247"/>
    </row>
    <row r="45" customFormat="false" ht="15" hidden="false" customHeight="true" outlineLevel="0" collapsed="false">
      <c r="A45" s="22"/>
      <c r="B45" s="264"/>
      <c r="C45" s="264"/>
      <c r="D45" s="641"/>
      <c r="E45" s="641"/>
      <c r="F45" s="641"/>
      <c r="G45" s="641"/>
      <c r="H45" s="642"/>
      <c r="I45" s="642"/>
      <c r="J45" s="642"/>
      <c r="K45" s="642"/>
      <c r="L45" s="643"/>
      <c r="M45" s="643"/>
      <c r="N45" s="643"/>
      <c r="O45" s="643"/>
      <c r="P45" s="643"/>
      <c r="Q45" s="643"/>
      <c r="R45" s="643"/>
      <c r="S45" s="643"/>
      <c r="T45" s="644"/>
      <c r="U45" s="644"/>
      <c r="V45" s="644"/>
      <c r="W45" s="644"/>
      <c r="X45" s="246"/>
      <c r="Y45" s="264"/>
      <c r="Z45" s="264"/>
      <c r="AA45" s="669"/>
      <c r="AB45" s="669"/>
      <c r="AC45" s="669"/>
      <c r="AD45" s="669"/>
      <c r="AE45" s="377"/>
      <c r="AF45" s="377"/>
      <c r="AG45" s="377"/>
      <c r="AH45" s="377"/>
      <c r="AI45" s="670"/>
      <c r="AJ45" s="670"/>
      <c r="AK45" s="670"/>
      <c r="AL45" s="670"/>
      <c r="AM45" s="669"/>
      <c r="AN45" s="669"/>
      <c r="AO45" s="669"/>
      <c r="AP45" s="669"/>
      <c r="AQ45" s="669"/>
      <c r="AR45" s="669"/>
      <c r="AS45" s="669"/>
      <c r="AT45" s="669"/>
      <c r="AU45" s="246"/>
      <c r="AV45" s="264"/>
      <c r="AW45" s="264"/>
      <c r="AX45" s="671"/>
      <c r="AY45" s="671"/>
      <c r="AZ45" s="671"/>
      <c r="BA45" s="671"/>
      <c r="BB45" s="300"/>
      <c r="BC45" s="300"/>
      <c r="BD45" s="300"/>
      <c r="BE45" s="300"/>
      <c r="BF45" s="664"/>
      <c r="BG45" s="664"/>
      <c r="BH45" s="664"/>
      <c r="BI45" s="664"/>
      <c r="BJ45" s="650"/>
      <c r="BK45" s="650"/>
      <c r="BL45" s="650"/>
      <c r="BM45" s="650"/>
      <c r="BN45" s="672"/>
      <c r="BO45" s="672"/>
      <c r="BP45" s="672"/>
      <c r="BQ45" s="672"/>
      <c r="BR45" s="247"/>
    </row>
    <row r="46" customFormat="false" ht="15" hidden="false" customHeight="true" outlineLevel="0" collapsed="false">
      <c r="A46" s="22"/>
      <c r="B46" s="305" t="s">
        <v>99</v>
      </c>
      <c r="C46" s="305"/>
      <c r="D46" s="641"/>
      <c r="E46" s="641"/>
      <c r="F46" s="641"/>
      <c r="G46" s="641"/>
      <c r="H46" s="642"/>
      <c r="I46" s="642"/>
      <c r="J46" s="642"/>
      <c r="K46" s="642"/>
      <c r="L46" s="643"/>
      <c r="M46" s="643"/>
      <c r="N46" s="643"/>
      <c r="O46" s="643"/>
      <c r="P46" s="643"/>
      <c r="Q46" s="643"/>
      <c r="R46" s="643"/>
      <c r="S46" s="643"/>
      <c r="T46" s="644"/>
      <c r="U46" s="644"/>
      <c r="V46" s="644"/>
      <c r="W46" s="644"/>
      <c r="X46" s="246"/>
      <c r="Y46" s="305" t="s">
        <v>99</v>
      </c>
      <c r="Z46" s="305"/>
      <c r="AA46" s="369"/>
      <c r="AB46" s="309"/>
      <c r="AC46" s="309"/>
      <c r="AD46" s="310"/>
      <c r="AE46" s="270"/>
      <c r="AF46" s="266"/>
      <c r="AG46" s="266"/>
      <c r="AH46" s="268"/>
      <c r="AI46" s="265"/>
      <c r="AJ46" s="266"/>
      <c r="AK46" s="266"/>
      <c r="AL46" s="267"/>
      <c r="AM46" s="270"/>
      <c r="AN46" s="266"/>
      <c r="AO46" s="266"/>
      <c r="AP46" s="268"/>
      <c r="AQ46" s="265"/>
      <c r="AR46" s="266"/>
      <c r="AS46" s="266"/>
      <c r="AT46" s="284"/>
      <c r="AU46" s="246"/>
      <c r="AV46" s="305" t="s">
        <v>99</v>
      </c>
      <c r="AW46" s="305"/>
      <c r="AX46" s="369"/>
      <c r="AY46" s="309"/>
      <c r="AZ46" s="309"/>
      <c r="BA46" s="311"/>
      <c r="BB46" s="265"/>
      <c r="BC46" s="266"/>
      <c r="BD46" s="266"/>
      <c r="BE46" s="267"/>
      <c r="BF46" s="270"/>
      <c r="BG46" s="266"/>
      <c r="BH46" s="266"/>
      <c r="BI46" s="268"/>
      <c r="BJ46" s="650"/>
      <c r="BK46" s="650"/>
      <c r="BL46" s="650"/>
      <c r="BM46" s="650"/>
      <c r="BN46" s="265"/>
      <c r="BO46" s="266"/>
      <c r="BP46" s="266"/>
      <c r="BQ46" s="284"/>
      <c r="BR46" s="247"/>
    </row>
    <row r="47" customFormat="false" ht="15" hidden="false" customHeight="true" outlineLevel="0" collapsed="false">
      <c r="A47" s="22"/>
      <c r="B47" s="305"/>
      <c r="C47" s="305"/>
      <c r="D47" s="641"/>
      <c r="E47" s="641"/>
      <c r="F47" s="641"/>
      <c r="G47" s="641"/>
      <c r="H47" s="642"/>
      <c r="I47" s="642"/>
      <c r="J47" s="642"/>
      <c r="K47" s="642"/>
      <c r="L47" s="643"/>
      <c r="M47" s="643"/>
      <c r="N47" s="643"/>
      <c r="O47" s="643"/>
      <c r="P47" s="643"/>
      <c r="Q47" s="643"/>
      <c r="R47" s="643"/>
      <c r="S47" s="643"/>
      <c r="T47" s="644"/>
      <c r="U47" s="644"/>
      <c r="V47" s="644"/>
      <c r="W47" s="644"/>
      <c r="X47" s="246"/>
      <c r="Y47" s="305"/>
      <c r="Z47" s="305"/>
      <c r="AA47" s="382"/>
      <c r="AB47" s="315"/>
      <c r="AC47" s="315"/>
      <c r="AD47" s="316"/>
      <c r="AE47" s="382"/>
      <c r="AF47" s="315"/>
      <c r="AG47" s="315"/>
      <c r="AH47" s="317"/>
      <c r="AI47" s="314"/>
      <c r="AJ47" s="315"/>
      <c r="AK47" s="315"/>
      <c r="AL47" s="316"/>
      <c r="AM47" s="382"/>
      <c r="AN47" s="315"/>
      <c r="AO47" s="315"/>
      <c r="AP47" s="317"/>
      <c r="AQ47" s="314"/>
      <c r="AR47" s="315"/>
      <c r="AS47" s="315"/>
      <c r="AT47" s="383"/>
      <c r="AU47" s="246"/>
      <c r="AV47" s="305"/>
      <c r="AW47" s="305"/>
      <c r="AX47" s="382"/>
      <c r="AY47" s="315"/>
      <c r="AZ47" s="315"/>
      <c r="BA47" s="317"/>
      <c r="BB47" s="314"/>
      <c r="BC47" s="315"/>
      <c r="BD47" s="315"/>
      <c r="BE47" s="316"/>
      <c r="BF47" s="382"/>
      <c r="BG47" s="315"/>
      <c r="BH47" s="315"/>
      <c r="BI47" s="317"/>
      <c r="BJ47" s="650"/>
      <c r="BK47" s="650"/>
      <c r="BL47" s="650"/>
      <c r="BM47" s="650"/>
      <c r="BN47" s="314"/>
      <c r="BO47" s="315"/>
      <c r="BP47" s="315"/>
      <c r="BQ47" s="383"/>
      <c r="BR47" s="247"/>
    </row>
    <row r="48" customFormat="false" ht="9.75" hidden="false" customHeight="true" outlineLevel="0" collapsed="false">
      <c r="A48" s="22"/>
      <c r="B48" s="384"/>
      <c r="C48" s="384"/>
      <c r="D48" s="384"/>
      <c r="E48" s="384"/>
      <c r="F48" s="384"/>
      <c r="G48" s="384"/>
      <c r="H48" s="384"/>
      <c r="I48" s="384"/>
      <c r="J48" s="384"/>
      <c r="K48" s="384"/>
      <c r="L48" s="384"/>
      <c r="M48" s="384"/>
      <c r="N48" s="384"/>
      <c r="O48" s="384"/>
      <c r="P48" s="384"/>
      <c r="Q48" s="384"/>
      <c r="R48" s="384"/>
      <c r="S48" s="384"/>
      <c r="T48" s="384"/>
      <c r="U48" s="384"/>
      <c r="V48" s="384"/>
      <c r="W48" s="384"/>
      <c r="X48" s="246"/>
      <c r="Y48" s="384"/>
      <c r="Z48" s="384"/>
      <c r="AA48" s="384"/>
      <c r="AB48" s="384"/>
      <c r="AC48" s="384"/>
      <c r="AD48" s="384"/>
      <c r="AE48" s="384"/>
      <c r="AF48" s="384"/>
      <c r="AG48" s="384"/>
      <c r="AH48" s="384"/>
      <c r="AI48" s="384"/>
      <c r="AJ48" s="384"/>
      <c r="AK48" s="384"/>
      <c r="AL48" s="384"/>
      <c r="AM48" s="384"/>
      <c r="AN48" s="384"/>
      <c r="AO48" s="384"/>
      <c r="AP48" s="384"/>
      <c r="AQ48" s="384"/>
      <c r="AR48" s="384"/>
      <c r="AS48" s="384"/>
      <c r="AT48" s="384"/>
      <c r="AU48" s="246"/>
      <c r="AV48" s="245"/>
      <c r="AW48" s="245"/>
      <c r="AX48" s="245"/>
      <c r="AY48" s="245"/>
      <c r="AZ48" s="245"/>
      <c r="BA48" s="245"/>
      <c r="BB48" s="245"/>
      <c r="BC48" s="245"/>
      <c r="BD48" s="245"/>
      <c r="BE48" s="245"/>
      <c r="BF48" s="245"/>
      <c r="BG48" s="245"/>
      <c r="BH48" s="245"/>
      <c r="BI48" s="245"/>
      <c r="BJ48" s="245"/>
      <c r="BK48" s="245"/>
      <c r="BL48" s="245"/>
      <c r="BM48" s="245"/>
      <c r="BN48" s="245"/>
      <c r="BO48" s="245"/>
      <c r="BP48" s="245"/>
      <c r="BQ48" s="245"/>
      <c r="BR48" s="247"/>
    </row>
    <row r="49" customFormat="false" ht="19.5" hidden="false" customHeight="true" outlineLevel="0" collapsed="false">
      <c r="A49" s="22"/>
      <c r="B49" s="635" t="s">
        <v>101</v>
      </c>
      <c r="C49" s="635"/>
      <c r="D49" s="635"/>
      <c r="E49" s="635"/>
      <c r="F49" s="635"/>
      <c r="G49" s="635"/>
      <c r="H49" s="635"/>
      <c r="I49" s="635"/>
      <c r="J49" s="635"/>
      <c r="K49" s="635"/>
      <c r="L49" s="635"/>
      <c r="M49" s="635"/>
      <c r="N49" s="635"/>
      <c r="O49" s="635"/>
      <c r="P49" s="635"/>
      <c r="Q49" s="635"/>
      <c r="R49" s="635"/>
      <c r="S49" s="635"/>
      <c r="T49" s="635"/>
      <c r="U49" s="635"/>
      <c r="V49" s="635"/>
      <c r="W49" s="635"/>
      <c r="X49" s="246"/>
      <c r="Y49" s="635" t="s">
        <v>102</v>
      </c>
      <c r="Z49" s="635"/>
      <c r="AA49" s="635"/>
      <c r="AB49" s="635"/>
      <c r="AC49" s="635"/>
      <c r="AD49" s="635"/>
      <c r="AE49" s="635"/>
      <c r="AF49" s="635"/>
      <c r="AG49" s="635"/>
      <c r="AH49" s="635"/>
      <c r="AI49" s="635"/>
      <c r="AJ49" s="635"/>
      <c r="AK49" s="635"/>
      <c r="AL49" s="635"/>
      <c r="AM49" s="635"/>
      <c r="AN49" s="635"/>
      <c r="AO49" s="635"/>
      <c r="AP49" s="635"/>
      <c r="AQ49" s="635"/>
      <c r="AR49" s="635"/>
      <c r="AS49" s="635"/>
      <c r="AT49" s="635"/>
      <c r="AU49" s="246"/>
      <c r="AV49" s="635" t="s">
        <v>103</v>
      </c>
      <c r="AW49" s="635"/>
      <c r="AX49" s="635"/>
      <c r="AY49" s="635"/>
      <c r="AZ49" s="635"/>
      <c r="BA49" s="635"/>
      <c r="BB49" s="635"/>
      <c r="BC49" s="635"/>
      <c r="BD49" s="635"/>
      <c r="BE49" s="635"/>
      <c r="BF49" s="635"/>
      <c r="BG49" s="635"/>
      <c r="BH49" s="635"/>
      <c r="BI49" s="635"/>
      <c r="BJ49" s="635"/>
      <c r="BK49" s="635"/>
      <c r="BL49" s="635"/>
      <c r="BM49" s="635"/>
      <c r="BN49" s="635"/>
      <c r="BO49" s="635"/>
      <c r="BP49" s="635"/>
      <c r="BQ49" s="635"/>
      <c r="BR49" s="320"/>
    </row>
    <row r="50" customFormat="false" ht="15" hidden="false" customHeight="true" outlineLevel="0" collapsed="false">
      <c r="A50" s="22"/>
      <c r="B50" s="321" t="s">
        <v>75</v>
      </c>
      <c r="C50" s="321"/>
      <c r="D50" s="322" t="n">
        <f aca="false">BN26+3</f>
        <v>46293</v>
      </c>
      <c r="E50" s="322"/>
      <c r="F50" s="322"/>
      <c r="G50" s="322"/>
      <c r="H50" s="323" t="n">
        <f aca="false">D50+1</f>
        <v>46294</v>
      </c>
      <c r="I50" s="323"/>
      <c r="J50" s="323"/>
      <c r="K50" s="323"/>
      <c r="L50" s="322" t="n">
        <f aca="false">H50+1</f>
        <v>46295</v>
      </c>
      <c r="M50" s="322"/>
      <c r="N50" s="322"/>
      <c r="O50" s="322"/>
      <c r="P50" s="323" t="n">
        <f aca="false">L50+1</f>
        <v>46296</v>
      </c>
      <c r="Q50" s="323"/>
      <c r="R50" s="323"/>
      <c r="S50" s="323"/>
      <c r="T50" s="324" t="n">
        <f aca="false">P50+1</f>
        <v>46297</v>
      </c>
      <c r="U50" s="324"/>
      <c r="V50" s="324"/>
      <c r="W50" s="324"/>
      <c r="X50" s="257"/>
      <c r="Y50" s="325" t="s">
        <v>75</v>
      </c>
      <c r="Z50" s="325"/>
      <c r="AA50" s="326" t="n">
        <f aca="false">T50+3</f>
        <v>46300</v>
      </c>
      <c r="AB50" s="326"/>
      <c r="AC50" s="326"/>
      <c r="AD50" s="326"/>
      <c r="AE50" s="326" t="n">
        <f aca="false">AA50+1</f>
        <v>46301</v>
      </c>
      <c r="AF50" s="326"/>
      <c r="AG50" s="326"/>
      <c r="AH50" s="326"/>
      <c r="AI50" s="326" t="n">
        <f aca="false">AE50+1</f>
        <v>46302</v>
      </c>
      <c r="AJ50" s="326"/>
      <c r="AK50" s="326"/>
      <c r="AL50" s="326"/>
      <c r="AM50" s="326" t="n">
        <f aca="false">AI50+1</f>
        <v>46303</v>
      </c>
      <c r="AN50" s="326"/>
      <c r="AO50" s="326"/>
      <c r="AP50" s="326"/>
      <c r="AQ50" s="327" t="n">
        <f aca="false">AM50+1</f>
        <v>46304</v>
      </c>
      <c r="AR50" s="327"/>
      <c r="AS50" s="327"/>
      <c r="AT50" s="327"/>
      <c r="AU50" s="257"/>
      <c r="AV50" s="325" t="s">
        <v>75</v>
      </c>
      <c r="AW50" s="325"/>
      <c r="AX50" s="250" t="n">
        <f aca="false">AQ50+3</f>
        <v>46307</v>
      </c>
      <c r="AY50" s="250"/>
      <c r="AZ50" s="250"/>
      <c r="BA50" s="250"/>
      <c r="BB50" s="250" t="n">
        <f aca="false">AX50+1</f>
        <v>46308</v>
      </c>
      <c r="BC50" s="250"/>
      <c r="BD50" s="250"/>
      <c r="BE50" s="250"/>
      <c r="BF50" s="251" t="n">
        <f aca="false">BB50+1</f>
        <v>46309</v>
      </c>
      <c r="BG50" s="251"/>
      <c r="BH50" s="251"/>
      <c r="BI50" s="251"/>
      <c r="BJ50" s="250" t="n">
        <f aca="false">BF50+1</f>
        <v>46310</v>
      </c>
      <c r="BK50" s="250"/>
      <c r="BL50" s="250"/>
      <c r="BM50" s="250"/>
      <c r="BN50" s="328" t="n">
        <f aca="false">BJ50+1</f>
        <v>46311</v>
      </c>
      <c r="BO50" s="328"/>
      <c r="BP50" s="328"/>
      <c r="BQ50" s="328"/>
      <c r="BR50" s="320"/>
    </row>
    <row r="51" customFormat="false" ht="12" hidden="false" customHeight="true" outlineLevel="0" collapsed="false">
      <c r="A51" s="22"/>
      <c r="B51" s="321"/>
      <c r="C51" s="321"/>
      <c r="D51" s="258" t="s">
        <v>76</v>
      </c>
      <c r="E51" s="258"/>
      <c r="F51" s="258"/>
      <c r="G51" s="258"/>
      <c r="H51" s="329" t="s">
        <v>77</v>
      </c>
      <c r="I51" s="329"/>
      <c r="J51" s="329"/>
      <c r="K51" s="329"/>
      <c r="L51" s="258" t="s">
        <v>78</v>
      </c>
      <c r="M51" s="258"/>
      <c r="N51" s="258"/>
      <c r="O51" s="258"/>
      <c r="P51" s="329" t="s">
        <v>79</v>
      </c>
      <c r="Q51" s="329"/>
      <c r="R51" s="329"/>
      <c r="S51" s="329"/>
      <c r="T51" s="330" t="s">
        <v>80</v>
      </c>
      <c r="U51" s="330"/>
      <c r="V51" s="330"/>
      <c r="W51" s="330"/>
      <c r="X51" s="257"/>
      <c r="Y51" s="325"/>
      <c r="Z51" s="325"/>
      <c r="AA51" s="331" t="s">
        <v>76</v>
      </c>
      <c r="AB51" s="331"/>
      <c r="AC51" s="331"/>
      <c r="AD51" s="331"/>
      <c r="AE51" s="331" t="s">
        <v>77</v>
      </c>
      <c r="AF51" s="331"/>
      <c r="AG51" s="331"/>
      <c r="AH51" s="331"/>
      <c r="AI51" s="331" t="s">
        <v>78</v>
      </c>
      <c r="AJ51" s="331"/>
      <c r="AK51" s="331"/>
      <c r="AL51" s="331"/>
      <c r="AM51" s="331" t="s">
        <v>79</v>
      </c>
      <c r="AN51" s="331"/>
      <c r="AO51" s="331"/>
      <c r="AP51" s="331"/>
      <c r="AQ51" s="332" t="s">
        <v>80</v>
      </c>
      <c r="AR51" s="332"/>
      <c r="AS51" s="332"/>
      <c r="AT51" s="332"/>
      <c r="AU51" s="257"/>
      <c r="AV51" s="325"/>
      <c r="AW51" s="325"/>
      <c r="AX51" s="637" t="s">
        <v>76</v>
      </c>
      <c r="AY51" s="637"/>
      <c r="AZ51" s="637"/>
      <c r="BA51" s="637"/>
      <c r="BB51" s="258" t="s">
        <v>77</v>
      </c>
      <c r="BC51" s="258"/>
      <c r="BD51" s="258"/>
      <c r="BE51" s="258"/>
      <c r="BF51" s="329" t="s">
        <v>78</v>
      </c>
      <c r="BG51" s="329"/>
      <c r="BH51" s="329"/>
      <c r="BI51" s="329"/>
      <c r="BJ51" s="258" t="s">
        <v>79</v>
      </c>
      <c r="BK51" s="258"/>
      <c r="BL51" s="258"/>
      <c r="BM51" s="258"/>
      <c r="BN51" s="333" t="s">
        <v>80</v>
      </c>
      <c r="BO51" s="333"/>
      <c r="BP51" s="333"/>
      <c r="BQ51" s="333"/>
      <c r="BR51" s="320"/>
    </row>
    <row r="52" customFormat="false" ht="15" hidden="false" customHeight="true" outlineLevel="0" collapsed="false">
      <c r="A52" s="22"/>
      <c r="B52" s="264" t="s">
        <v>81</v>
      </c>
      <c r="C52" s="264"/>
      <c r="D52" s="657"/>
      <c r="E52" s="646"/>
      <c r="F52" s="646"/>
      <c r="G52" s="647"/>
      <c r="H52" s="657"/>
      <c r="I52" s="646"/>
      <c r="J52" s="646"/>
      <c r="K52" s="647"/>
      <c r="L52" s="657"/>
      <c r="M52" s="646"/>
      <c r="N52" s="646"/>
      <c r="O52" s="647"/>
      <c r="P52" s="657"/>
      <c r="Q52" s="646"/>
      <c r="R52" s="646"/>
      <c r="S52" s="647"/>
      <c r="T52" s="657"/>
      <c r="U52" s="646"/>
      <c r="V52" s="646"/>
      <c r="W52" s="673"/>
      <c r="X52" s="246"/>
      <c r="Y52" s="264" t="s">
        <v>81</v>
      </c>
      <c r="Z52" s="264"/>
      <c r="AA52" s="376" t="s">
        <v>240</v>
      </c>
      <c r="AB52" s="376"/>
      <c r="AC52" s="376"/>
      <c r="AD52" s="376"/>
      <c r="AE52" s="265"/>
      <c r="AF52" s="266"/>
      <c r="AG52" s="266"/>
      <c r="AH52" s="267"/>
      <c r="AI52" s="674" t="s">
        <v>241</v>
      </c>
      <c r="AJ52" s="674"/>
      <c r="AK52" s="674"/>
      <c r="AL52" s="674"/>
      <c r="AM52" s="674" t="s">
        <v>242</v>
      </c>
      <c r="AN52" s="674"/>
      <c r="AO52" s="674"/>
      <c r="AP52" s="674"/>
      <c r="AQ52" s="675" t="s">
        <v>243</v>
      </c>
      <c r="AR52" s="675"/>
      <c r="AS52" s="675"/>
      <c r="AT52" s="675"/>
      <c r="AU52" s="246"/>
      <c r="AV52" s="264" t="s">
        <v>81</v>
      </c>
      <c r="AW52" s="264"/>
      <c r="AX52" s="676" t="s">
        <v>110</v>
      </c>
      <c r="AY52" s="676"/>
      <c r="AZ52" s="676"/>
      <c r="BA52" s="676"/>
      <c r="BB52" s="366" t="s">
        <v>244</v>
      </c>
      <c r="BC52" s="366"/>
      <c r="BD52" s="366"/>
      <c r="BE52" s="366"/>
      <c r="BF52" s="674" t="s">
        <v>241</v>
      </c>
      <c r="BG52" s="674"/>
      <c r="BH52" s="674"/>
      <c r="BI52" s="674"/>
      <c r="BJ52" s="677" t="s">
        <v>245</v>
      </c>
      <c r="BK52" s="677"/>
      <c r="BL52" s="677"/>
      <c r="BM52" s="677"/>
      <c r="BN52" s="677" t="s">
        <v>246</v>
      </c>
      <c r="BO52" s="677"/>
      <c r="BP52" s="677"/>
      <c r="BQ52" s="677"/>
      <c r="BR52" s="320"/>
    </row>
    <row r="53" customFormat="false" ht="15" hidden="false" customHeight="true" outlineLevel="0" collapsed="false">
      <c r="A53" s="22"/>
      <c r="B53" s="264"/>
      <c r="C53" s="264"/>
      <c r="D53" s="658"/>
      <c r="E53" s="653"/>
      <c r="F53" s="653"/>
      <c r="G53" s="654"/>
      <c r="H53" s="658"/>
      <c r="I53" s="653"/>
      <c r="J53" s="653"/>
      <c r="K53" s="654"/>
      <c r="L53" s="658"/>
      <c r="M53" s="653"/>
      <c r="N53" s="653"/>
      <c r="O53" s="654"/>
      <c r="P53" s="658"/>
      <c r="Q53" s="653"/>
      <c r="R53" s="653"/>
      <c r="S53" s="654"/>
      <c r="T53" s="658"/>
      <c r="U53" s="653"/>
      <c r="V53" s="653"/>
      <c r="W53" s="678"/>
      <c r="X53" s="246"/>
      <c r="Y53" s="264"/>
      <c r="Z53" s="264"/>
      <c r="AA53" s="376"/>
      <c r="AB53" s="376"/>
      <c r="AC53" s="376"/>
      <c r="AD53" s="376"/>
      <c r="AE53" s="275"/>
      <c r="AF53" s="276"/>
      <c r="AG53" s="276"/>
      <c r="AH53" s="277"/>
      <c r="AI53" s="674"/>
      <c r="AJ53" s="674"/>
      <c r="AK53" s="674"/>
      <c r="AL53" s="674"/>
      <c r="AM53" s="674"/>
      <c r="AN53" s="674"/>
      <c r="AO53" s="674"/>
      <c r="AP53" s="674"/>
      <c r="AQ53" s="675"/>
      <c r="AR53" s="675"/>
      <c r="AS53" s="675"/>
      <c r="AT53" s="675"/>
      <c r="AU53" s="246"/>
      <c r="AV53" s="264"/>
      <c r="AW53" s="264"/>
      <c r="AX53" s="676"/>
      <c r="AY53" s="676"/>
      <c r="AZ53" s="676"/>
      <c r="BA53" s="676"/>
      <c r="BB53" s="366"/>
      <c r="BC53" s="366"/>
      <c r="BD53" s="366"/>
      <c r="BE53" s="366"/>
      <c r="BF53" s="674"/>
      <c r="BG53" s="674"/>
      <c r="BH53" s="674"/>
      <c r="BI53" s="674"/>
      <c r="BJ53" s="677"/>
      <c r="BK53" s="677"/>
      <c r="BL53" s="677"/>
      <c r="BM53" s="677"/>
      <c r="BN53" s="677"/>
      <c r="BO53" s="677"/>
      <c r="BP53" s="677"/>
      <c r="BQ53" s="677"/>
      <c r="BR53" s="320"/>
    </row>
    <row r="54" customFormat="false" ht="15" hidden="false" customHeight="true" outlineLevel="0" collapsed="false">
      <c r="A54" s="22"/>
      <c r="B54" s="264" t="s">
        <v>84</v>
      </c>
      <c r="C54" s="264"/>
      <c r="D54" s="657"/>
      <c r="E54" s="646"/>
      <c r="F54" s="646"/>
      <c r="G54" s="647"/>
      <c r="H54" s="657"/>
      <c r="I54" s="646"/>
      <c r="J54" s="646"/>
      <c r="K54" s="647"/>
      <c r="L54" s="655" t="s">
        <v>247</v>
      </c>
      <c r="M54" s="655"/>
      <c r="N54" s="655"/>
      <c r="O54" s="655"/>
      <c r="P54" s="655" t="s">
        <v>248</v>
      </c>
      <c r="Q54" s="655"/>
      <c r="R54" s="655"/>
      <c r="S54" s="655"/>
      <c r="T54" s="679" t="s">
        <v>249</v>
      </c>
      <c r="U54" s="679"/>
      <c r="V54" s="679"/>
      <c r="W54" s="679"/>
      <c r="X54" s="246"/>
      <c r="Y54" s="264" t="s">
        <v>84</v>
      </c>
      <c r="Z54" s="264"/>
      <c r="AA54" s="376"/>
      <c r="AB54" s="376"/>
      <c r="AC54" s="376"/>
      <c r="AD54" s="376"/>
      <c r="AE54" s="270"/>
      <c r="AF54" s="266"/>
      <c r="AG54" s="266"/>
      <c r="AH54" s="268"/>
      <c r="AI54" s="674"/>
      <c r="AJ54" s="674"/>
      <c r="AK54" s="674"/>
      <c r="AL54" s="674"/>
      <c r="AM54" s="674"/>
      <c r="AN54" s="674"/>
      <c r="AO54" s="674"/>
      <c r="AP54" s="674"/>
      <c r="AQ54" s="675"/>
      <c r="AR54" s="675"/>
      <c r="AS54" s="675"/>
      <c r="AT54" s="675"/>
      <c r="AU54" s="246"/>
      <c r="AV54" s="264" t="s">
        <v>84</v>
      </c>
      <c r="AW54" s="264"/>
      <c r="AX54" s="676"/>
      <c r="AY54" s="676"/>
      <c r="AZ54" s="676"/>
      <c r="BA54" s="676"/>
      <c r="BB54" s="366"/>
      <c r="BC54" s="366"/>
      <c r="BD54" s="366"/>
      <c r="BE54" s="366"/>
      <c r="BF54" s="674"/>
      <c r="BG54" s="674"/>
      <c r="BH54" s="674"/>
      <c r="BI54" s="674"/>
      <c r="BJ54" s="677"/>
      <c r="BK54" s="677"/>
      <c r="BL54" s="677"/>
      <c r="BM54" s="677"/>
      <c r="BN54" s="677"/>
      <c r="BO54" s="677"/>
      <c r="BP54" s="677"/>
      <c r="BQ54" s="677"/>
      <c r="BR54" s="320"/>
    </row>
    <row r="55" customFormat="false" ht="15" hidden="false" customHeight="true" outlineLevel="0" collapsed="false">
      <c r="A55" s="22"/>
      <c r="B55" s="264"/>
      <c r="C55" s="264"/>
      <c r="D55" s="658"/>
      <c r="E55" s="653"/>
      <c r="F55" s="653"/>
      <c r="G55" s="654"/>
      <c r="H55" s="658"/>
      <c r="I55" s="653"/>
      <c r="J55" s="653"/>
      <c r="K55" s="654"/>
      <c r="L55" s="655"/>
      <c r="M55" s="655"/>
      <c r="N55" s="655"/>
      <c r="O55" s="655"/>
      <c r="P55" s="655"/>
      <c r="Q55" s="655"/>
      <c r="R55" s="655"/>
      <c r="S55" s="655"/>
      <c r="T55" s="679"/>
      <c r="U55" s="679"/>
      <c r="V55" s="679"/>
      <c r="W55" s="679"/>
      <c r="X55" s="246"/>
      <c r="Y55" s="264"/>
      <c r="Z55" s="264"/>
      <c r="AA55" s="376"/>
      <c r="AB55" s="376"/>
      <c r="AC55" s="376"/>
      <c r="AD55" s="376"/>
      <c r="AE55" s="279"/>
      <c r="AF55" s="276"/>
      <c r="AG55" s="276"/>
      <c r="AH55" s="278"/>
      <c r="AI55" s="674"/>
      <c r="AJ55" s="674"/>
      <c r="AK55" s="674"/>
      <c r="AL55" s="674"/>
      <c r="AM55" s="674"/>
      <c r="AN55" s="674"/>
      <c r="AO55" s="674"/>
      <c r="AP55" s="674"/>
      <c r="AQ55" s="675"/>
      <c r="AR55" s="675"/>
      <c r="AS55" s="675"/>
      <c r="AT55" s="675"/>
      <c r="AU55" s="246"/>
      <c r="AV55" s="264"/>
      <c r="AW55" s="264"/>
      <c r="AX55" s="676"/>
      <c r="AY55" s="676"/>
      <c r="AZ55" s="676"/>
      <c r="BA55" s="676"/>
      <c r="BB55" s="366"/>
      <c r="BC55" s="366"/>
      <c r="BD55" s="366"/>
      <c r="BE55" s="366"/>
      <c r="BF55" s="674"/>
      <c r="BG55" s="674"/>
      <c r="BH55" s="674"/>
      <c r="BI55" s="674"/>
      <c r="BJ55" s="677"/>
      <c r="BK55" s="677"/>
      <c r="BL55" s="677"/>
      <c r="BM55" s="677"/>
      <c r="BN55" s="677"/>
      <c r="BO55" s="677"/>
      <c r="BP55" s="677"/>
      <c r="BQ55" s="677"/>
      <c r="BR55" s="320"/>
    </row>
    <row r="56" customFormat="false" ht="15" hidden="false" customHeight="true" outlineLevel="0" collapsed="false">
      <c r="A56" s="22"/>
      <c r="B56" s="264" t="s">
        <v>85</v>
      </c>
      <c r="C56" s="264"/>
      <c r="D56" s="657"/>
      <c r="E56" s="646"/>
      <c r="F56" s="646"/>
      <c r="G56" s="647"/>
      <c r="H56" s="657"/>
      <c r="I56" s="646"/>
      <c r="J56" s="646"/>
      <c r="K56" s="647"/>
      <c r="L56" s="655"/>
      <c r="M56" s="655"/>
      <c r="N56" s="655"/>
      <c r="O56" s="655"/>
      <c r="P56" s="655"/>
      <c r="Q56" s="655"/>
      <c r="R56" s="655"/>
      <c r="S56" s="655"/>
      <c r="T56" s="679"/>
      <c r="U56" s="679"/>
      <c r="V56" s="679"/>
      <c r="W56" s="679"/>
      <c r="X56" s="246"/>
      <c r="Y56" s="264" t="s">
        <v>85</v>
      </c>
      <c r="Z56" s="264"/>
      <c r="AA56" s="657"/>
      <c r="AB56" s="646"/>
      <c r="AC56" s="646"/>
      <c r="AD56" s="647"/>
      <c r="AE56" s="270"/>
      <c r="AF56" s="266"/>
      <c r="AG56" s="266"/>
      <c r="AH56" s="268"/>
      <c r="AI56" s="674" t="s">
        <v>243</v>
      </c>
      <c r="AJ56" s="674"/>
      <c r="AK56" s="674"/>
      <c r="AL56" s="674"/>
      <c r="AM56" s="657"/>
      <c r="AN56" s="646"/>
      <c r="AO56" s="646"/>
      <c r="AP56" s="647"/>
      <c r="AQ56" s="675" t="s">
        <v>242</v>
      </c>
      <c r="AR56" s="675"/>
      <c r="AS56" s="675"/>
      <c r="AT56" s="675"/>
      <c r="AU56" s="246"/>
      <c r="AV56" s="264" t="s">
        <v>85</v>
      </c>
      <c r="AW56" s="264"/>
      <c r="AX56" s="676"/>
      <c r="AY56" s="676"/>
      <c r="AZ56" s="676"/>
      <c r="BA56" s="676"/>
      <c r="BB56" s="270"/>
      <c r="BC56" s="266"/>
      <c r="BD56" s="266"/>
      <c r="BE56" s="267"/>
      <c r="BF56" s="270"/>
      <c r="BG56" s="266"/>
      <c r="BH56" s="266"/>
      <c r="BI56" s="267"/>
      <c r="BJ56" s="677" t="s">
        <v>250</v>
      </c>
      <c r="BK56" s="677"/>
      <c r="BL56" s="677"/>
      <c r="BM56" s="677"/>
      <c r="BN56" s="645"/>
      <c r="BO56" s="646"/>
      <c r="BP56" s="646"/>
      <c r="BQ56" s="673"/>
      <c r="BR56" s="320"/>
    </row>
    <row r="57" customFormat="false" ht="15" hidden="false" customHeight="true" outlineLevel="0" collapsed="false">
      <c r="A57" s="22"/>
      <c r="B57" s="264"/>
      <c r="C57" s="264"/>
      <c r="D57" s="658"/>
      <c r="E57" s="653"/>
      <c r="F57" s="653"/>
      <c r="G57" s="654"/>
      <c r="H57" s="658"/>
      <c r="I57" s="653"/>
      <c r="J57" s="653"/>
      <c r="K57" s="654"/>
      <c r="L57" s="655"/>
      <c r="M57" s="655"/>
      <c r="N57" s="655"/>
      <c r="O57" s="655"/>
      <c r="P57" s="655"/>
      <c r="Q57" s="655"/>
      <c r="R57" s="655"/>
      <c r="S57" s="655"/>
      <c r="T57" s="679"/>
      <c r="U57" s="679"/>
      <c r="V57" s="679"/>
      <c r="W57" s="679"/>
      <c r="X57" s="246"/>
      <c r="Y57" s="264"/>
      <c r="Z57" s="264"/>
      <c r="AA57" s="658"/>
      <c r="AB57" s="653"/>
      <c r="AC57" s="653"/>
      <c r="AD57" s="654"/>
      <c r="AE57" s="279"/>
      <c r="AF57" s="276"/>
      <c r="AG57" s="276"/>
      <c r="AH57" s="278"/>
      <c r="AI57" s="674"/>
      <c r="AJ57" s="674"/>
      <c r="AK57" s="674"/>
      <c r="AL57" s="674"/>
      <c r="AM57" s="658"/>
      <c r="AN57" s="653"/>
      <c r="AO57" s="653"/>
      <c r="AP57" s="654"/>
      <c r="AQ57" s="675"/>
      <c r="AR57" s="675"/>
      <c r="AS57" s="675"/>
      <c r="AT57" s="675"/>
      <c r="AU57" s="246"/>
      <c r="AV57" s="264"/>
      <c r="AW57" s="264"/>
      <c r="AX57" s="676"/>
      <c r="AY57" s="676"/>
      <c r="AZ57" s="676"/>
      <c r="BA57" s="676"/>
      <c r="BB57" s="659"/>
      <c r="BC57" s="287"/>
      <c r="BD57" s="287"/>
      <c r="BE57" s="288"/>
      <c r="BF57" s="659"/>
      <c r="BG57" s="287"/>
      <c r="BH57" s="287"/>
      <c r="BI57" s="288"/>
      <c r="BJ57" s="677"/>
      <c r="BK57" s="677"/>
      <c r="BL57" s="677"/>
      <c r="BM57" s="677"/>
      <c r="BN57" s="652"/>
      <c r="BO57" s="653"/>
      <c r="BP57" s="653"/>
      <c r="BQ57" s="678"/>
      <c r="BR57" s="320"/>
    </row>
    <row r="58" customFormat="false" ht="15" hidden="false" customHeight="true" outlineLevel="0" collapsed="false">
      <c r="A58" s="22"/>
      <c r="B58" s="264" t="s">
        <v>86</v>
      </c>
      <c r="C58" s="264"/>
      <c r="D58" s="657"/>
      <c r="E58" s="646"/>
      <c r="F58" s="646"/>
      <c r="G58" s="647"/>
      <c r="H58" s="680" t="s">
        <v>251</v>
      </c>
      <c r="I58" s="680"/>
      <c r="J58" s="680"/>
      <c r="K58" s="680"/>
      <c r="L58" s="655"/>
      <c r="M58" s="655"/>
      <c r="N58" s="655"/>
      <c r="O58" s="655"/>
      <c r="P58" s="655"/>
      <c r="Q58" s="655"/>
      <c r="R58" s="655"/>
      <c r="S58" s="655"/>
      <c r="T58" s="679"/>
      <c r="U58" s="679"/>
      <c r="V58" s="679"/>
      <c r="W58" s="679"/>
      <c r="X58" s="246"/>
      <c r="Y58" s="264" t="s">
        <v>86</v>
      </c>
      <c r="Z58" s="264"/>
      <c r="AA58" s="657"/>
      <c r="AB58" s="646"/>
      <c r="AC58" s="646"/>
      <c r="AD58" s="647"/>
      <c r="AE58" s="270"/>
      <c r="AF58" s="266"/>
      <c r="AG58" s="266"/>
      <c r="AH58" s="267"/>
      <c r="AI58" s="674"/>
      <c r="AJ58" s="674"/>
      <c r="AK58" s="674"/>
      <c r="AL58" s="674"/>
      <c r="AM58" s="657"/>
      <c r="AN58" s="646"/>
      <c r="AO58" s="646"/>
      <c r="AP58" s="647"/>
      <c r="AQ58" s="675"/>
      <c r="AR58" s="675"/>
      <c r="AS58" s="675"/>
      <c r="AT58" s="675"/>
      <c r="AU58" s="246"/>
      <c r="AV58" s="264" t="s">
        <v>86</v>
      </c>
      <c r="AW58" s="264"/>
      <c r="AX58" s="676"/>
      <c r="AY58" s="676"/>
      <c r="AZ58" s="676"/>
      <c r="BA58" s="676"/>
      <c r="BB58" s="270"/>
      <c r="BC58" s="266"/>
      <c r="BD58" s="266"/>
      <c r="BE58" s="267"/>
      <c r="BF58" s="270"/>
      <c r="BG58" s="266"/>
      <c r="BH58" s="266"/>
      <c r="BI58" s="267"/>
      <c r="BJ58" s="677"/>
      <c r="BK58" s="677"/>
      <c r="BL58" s="677"/>
      <c r="BM58" s="677"/>
      <c r="BN58" s="645"/>
      <c r="BO58" s="646"/>
      <c r="BP58" s="646"/>
      <c r="BQ58" s="673"/>
      <c r="BR58" s="320"/>
    </row>
    <row r="59" customFormat="false" ht="15" hidden="false" customHeight="true" outlineLevel="0" collapsed="false">
      <c r="A59" s="22"/>
      <c r="B59" s="264"/>
      <c r="C59" s="264"/>
      <c r="D59" s="658"/>
      <c r="E59" s="653"/>
      <c r="F59" s="653"/>
      <c r="G59" s="654"/>
      <c r="H59" s="680"/>
      <c r="I59" s="680"/>
      <c r="J59" s="680"/>
      <c r="K59" s="680"/>
      <c r="L59" s="655"/>
      <c r="M59" s="655"/>
      <c r="N59" s="655"/>
      <c r="O59" s="655"/>
      <c r="P59" s="655"/>
      <c r="Q59" s="655"/>
      <c r="R59" s="655"/>
      <c r="S59" s="655"/>
      <c r="T59" s="679"/>
      <c r="U59" s="679"/>
      <c r="V59" s="679"/>
      <c r="W59" s="679"/>
      <c r="X59" s="246"/>
      <c r="Y59" s="264"/>
      <c r="Z59" s="264"/>
      <c r="AA59" s="658"/>
      <c r="AB59" s="653"/>
      <c r="AC59" s="653"/>
      <c r="AD59" s="654"/>
      <c r="AE59" s="659"/>
      <c r="AF59" s="287"/>
      <c r="AG59" s="287"/>
      <c r="AH59" s="288"/>
      <c r="AI59" s="674"/>
      <c r="AJ59" s="674"/>
      <c r="AK59" s="674"/>
      <c r="AL59" s="674"/>
      <c r="AM59" s="658"/>
      <c r="AN59" s="653"/>
      <c r="AO59" s="653"/>
      <c r="AP59" s="654"/>
      <c r="AQ59" s="675"/>
      <c r="AR59" s="675"/>
      <c r="AS59" s="675"/>
      <c r="AT59" s="675"/>
      <c r="AU59" s="246"/>
      <c r="AV59" s="264"/>
      <c r="AW59" s="264"/>
      <c r="AX59" s="676"/>
      <c r="AY59" s="676"/>
      <c r="AZ59" s="676"/>
      <c r="BA59" s="676"/>
      <c r="BB59" s="659"/>
      <c r="BC59" s="287"/>
      <c r="BD59" s="287"/>
      <c r="BE59" s="288"/>
      <c r="BF59" s="659"/>
      <c r="BG59" s="287"/>
      <c r="BH59" s="287"/>
      <c r="BI59" s="288"/>
      <c r="BJ59" s="677"/>
      <c r="BK59" s="677"/>
      <c r="BL59" s="677"/>
      <c r="BM59" s="677"/>
      <c r="BN59" s="652"/>
      <c r="BO59" s="653"/>
      <c r="BP59" s="653"/>
      <c r="BQ59" s="678"/>
      <c r="BR59" s="320"/>
    </row>
    <row r="60" customFormat="false" ht="15" hidden="false" customHeight="true" outlineLevel="0" collapsed="false">
      <c r="A60" s="22"/>
      <c r="B60" s="264" t="s">
        <v>87</v>
      </c>
      <c r="C60" s="264"/>
      <c r="D60" s="270"/>
      <c r="E60" s="266"/>
      <c r="F60" s="266"/>
      <c r="G60" s="267"/>
      <c r="H60" s="680"/>
      <c r="I60" s="680"/>
      <c r="J60" s="680"/>
      <c r="K60" s="680"/>
      <c r="L60" s="657"/>
      <c r="M60" s="646"/>
      <c r="N60" s="646"/>
      <c r="O60" s="647"/>
      <c r="P60" s="657"/>
      <c r="Q60" s="646"/>
      <c r="R60" s="646"/>
      <c r="S60" s="647"/>
      <c r="T60" s="270"/>
      <c r="U60" s="266"/>
      <c r="V60" s="266"/>
      <c r="W60" s="284"/>
      <c r="X60" s="246"/>
      <c r="Y60" s="264" t="s">
        <v>87</v>
      </c>
      <c r="Z60" s="264"/>
      <c r="AA60" s="270"/>
      <c r="AB60" s="266"/>
      <c r="AC60" s="266"/>
      <c r="AD60" s="267"/>
      <c r="AE60" s="270"/>
      <c r="AF60" s="266"/>
      <c r="AG60" s="266"/>
      <c r="AH60" s="268"/>
      <c r="AI60" s="681" t="s">
        <v>252</v>
      </c>
      <c r="AJ60" s="681"/>
      <c r="AK60" s="681"/>
      <c r="AL60" s="681"/>
      <c r="AM60" s="265"/>
      <c r="AN60" s="266"/>
      <c r="AO60" s="266"/>
      <c r="AP60" s="267"/>
      <c r="AQ60" s="270"/>
      <c r="AR60" s="266"/>
      <c r="AS60" s="266"/>
      <c r="AT60" s="284"/>
      <c r="AU60" s="246"/>
      <c r="AV60" s="264" t="s">
        <v>87</v>
      </c>
      <c r="AW60" s="264"/>
      <c r="AX60" s="676"/>
      <c r="AY60" s="676"/>
      <c r="AZ60" s="676"/>
      <c r="BA60" s="676"/>
      <c r="BB60" s="265"/>
      <c r="BC60" s="266"/>
      <c r="BD60" s="266"/>
      <c r="BE60" s="267"/>
      <c r="BF60" s="270"/>
      <c r="BG60" s="266"/>
      <c r="BH60" s="266"/>
      <c r="BI60" s="267"/>
      <c r="BJ60" s="265"/>
      <c r="BK60" s="266"/>
      <c r="BL60" s="266"/>
      <c r="BM60" s="267"/>
      <c r="BN60" s="270"/>
      <c r="BO60" s="266"/>
      <c r="BP60" s="266"/>
      <c r="BQ60" s="284"/>
      <c r="BR60" s="320"/>
    </row>
    <row r="61" customFormat="false" ht="15" hidden="false" customHeight="true" outlineLevel="0" collapsed="false">
      <c r="A61" s="22"/>
      <c r="B61" s="264"/>
      <c r="C61" s="264"/>
      <c r="D61" s="279"/>
      <c r="E61" s="276"/>
      <c r="F61" s="276"/>
      <c r="G61" s="277"/>
      <c r="H61" s="680"/>
      <c r="I61" s="680"/>
      <c r="J61" s="680"/>
      <c r="K61" s="680"/>
      <c r="L61" s="658"/>
      <c r="M61" s="653"/>
      <c r="N61" s="653"/>
      <c r="O61" s="654"/>
      <c r="P61" s="658"/>
      <c r="Q61" s="653"/>
      <c r="R61" s="653"/>
      <c r="S61" s="654"/>
      <c r="T61" s="279"/>
      <c r="U61" s="276"/>
      <c r="V61" s="276"/>
      <c r="W61" s="290"/>
      <c r="X61" s="246"/>
      <c r="Y61" s="264"/>
      <c r="Z61" s="264"/>
      <c r="AA61" s="279"/>
      <c r="AB61" s="276"/>
      <c r="AC61" s="276"/>
      <c r="AD61" s="277"/>
      <c r="AE61" s="279"/>
      <c r="AF61" s="276"/>
      <c r="AG61" s="276"/>
      <c r="AH61" s="278"/>
      <c r="AI61" s="681"/>
      <c r="AJ61" s="681"/>
      <c r="AK61" s="681"/>
      <c r="AL61" s="681"/>
      <c r="AM61" s="275"/>
      <c r="AN61" s="276"/>
      <c r="AO61" s="276"/>
      <c r="AP61" s="277"/>
      <c r="AQ61" s="659"/>
      <c r="AR61" s="287"/>
      <c r="AS61" s="287"/>
      <c r="AT61" s="372"/>
      <c r="AU61" s="246"/>
      <c r="AV61" s="264"/>
      <c r="AW61" s="264"/>
      <c r="AX61" s="676"/>
      <c r="AY61" s="676"/>
      <c r="AZ61" s="676"/>
      <c r="BA61" s="676"/>
      <c r="BB61" s="275"/>
      <c r="BC61" s="276"/>
      <c r="BD61" s="276"/>
      <c r="BE61" s="277"/>
      <c r="BF61" s="659"/>
      <c r="BG61" s="287"/>
      <c r="BH61" s="287"/>
      <c r="BI61" s="288"/>
      <c r="BJ61" s="275"/>
      <c r="BK61" s="276"/>
      <c r="BL61" s="276"/>
      <c r="BM61" s="277"/>
      <c r="BN61" s="279"/>
      <c r="BO61" s="276"/>
      <c r="BP61" s="276"/>
      <c r="BQ61" s="290"/>
      <c r="BR61" s="320"/>
    </row>
    <row r="62" customFormat="false" ht="15" hidden="false" customHeight="true" outlineLevel="0" collapsed="false">
      <c r="A62" s="22"/>
      <c r="B62" s="264" t="s">
        <v>89</v>
      </c>
      <c r="C62" s="264"/>
      <c r="D62" s="298" t="s">
        <v>221</v>
      </c>
      <c r="E62" s="298"/>
      <c r="F62" s="298"/>
      <c r="G62" s="298"/>
      <c r="H62" s="680"/>
      <c r="I62" s="680"/>
      <c r="J62" s="680"/>
      <c r="K62" s="680"/>
      <c r="L62" s="270"/>
      <c r="M62" s="266"/>
      <c r="N62" s="266"/>
      <c r="O62" s="267"/>
      <c r="P62" s="682" t="s">
        <v>253</v>
      </c>
      <c r="Q62" s="682"/>
      <c r="R62" s="396" t="s">
        <v>254</v>
      </c>
      <c r="S62" s="396"/>
      <c r="T62" s="683" t="s">
        <v>255</v>
      </c>
      <c r="U62" s="683"/>
      <c r="V62" s="683"/>
      <c r="W62" s="683"/>
      <c r="X62" s="246"/>
      <c r="Y62" s="264" t="s">
        <v>89</v>
      </c>
      <c r="Z62" s="264"/>
      <c r="AA62" s="346" t="s">
        <v>256</v>
      </c>
      <c r="AB62" s="346"/>
      <c r="AC62" s="346"/>
      <c r="AD62" s="346"/>
      <c r="AE62" s="682" t="s">
        <v>236</v>
      </c>
      <c r="AF62" s="682"/>
      <c r="AG62" s="374" t="s">
        <v>257</v>
      </c>
      <c r="AH62" s="374"/>
      <c r="AI62" s="681"/>
      <c r="AJ62" s="681"/>
      <c r="AK62" s="681"/>
      <c r="AL62" s="681"/>
      <c r="AM62" s="396" t="s">
        <v>258</v>
      </c>
      <c r="AN62" s="396"/>
      <c r="AO62" s="396"/>
      <c r="AP62" s="396"/>
      <c r="AQ62" s="374" t="s">
        <v>259</v>
      </c>
      <c r="AR62" s="374"/>
      <c r="AS62" s="433" t="s">
        <v>260</v>
      </c>
      <c r="AT62" s="433"/>
      <c r="AU62" s="246"/>
      <c r="AV62" s="264" t="s">
        <v>89</v>
      </c>
      <c r="AW62" s="264"/>
      <c r="AX62" s="676"/>
      <c r="AY62" s="676"/>
      <c r="AZ62" s="676"/>
      <c r="BA62" s="676"/>
      <c r="BB62" s="682" t="s">
        <v>236</v>
      </c>
      <c r="BC62" s="682"/>
      <c r="BD62" s="682"/>
      <c r="BE62" s="682"/>
      <c r="BF62" s="374" t="s">
        <v>257</v>
      </c>
      <c r="BG62" s="374"/>
      <c r="BH62" s="396" t="s">
        <v>256</v>
      </c>
      <c r="BI62" s="396"/>
      <c r="BJ62" s="682" t="s">
        <v>253</v>
      </c>
      <c r="BK62" s="682"/>
      <c r="BL62" s="682"/>
      <c r="BM62" s="682"/>
      <c r="BN62" s="396" t="s">
        <v>258</v>
      </c>
      <c r="BO62" s="396"/>
      <c r="BP62" s="433" t="s">
        <v>261</v>
      </c>
      <c r="BQ62" s="433"/>
      <c r="BR62" s="320"/>
    </row>
    <row r="63" customFormat="false" ht="15" hidden="false" customHeight="true" outlineLevel="0" collapsed="false">
      <c r="A63" s="22"/>
      <c r="B63" s="264"/>
      <c r="C63" s="264"/>
      <c r="D63" s="298"/>
      <c r="E63" s="298"/>
      <c r="F63" s="298"/>
      <c r="G63" s="298"/>
      <c r="H63" s="680"/>
      <c r="I63" s="680"/>
      <c r="J63" s="680"/>
      <c r="K63" s="680"/>
      <c r="L63" s="279"/>
      <c r="M63" s="276"/>
      <c r="N63" s="276"/>
      <c r="O63" s="277"/>
      <c r="P63" s="682"/>
      <c r="Q63" s="682"/>
      <c r="R63" s="396"/>
      <c r="S63" s="396"/>
      <c r="T63" s="683"/>
      <c r="U63" s="683"/>
      <c r="V63" s="683"/>
      <c r="W63" s="683"/>
      <c r="X63" s="246"/>
      <c r="Y63" s="264"/>
      <c r="Z63" s="264"/>
      <c r="AA63" s="346"/>
      <c r="AB63" s="346"/>
      <c r="AC63" s="346"/>
      <c r="AD63" s="346"/>
      <c r="AE63" s="682"/>
      <c r="AF63" s="682"/>
      <c r="AG63" s="374"/>
      <c r="AH63" s="374"/>
      <c r="AI63" s="681"/>
      <c r="AJ63" s="681"/>
      <c r="AK63" s="681"/>
      <c r="AL63" s="681"/>
      <c r="AM63" s="396"/>
      <c r="AN63" s="396"/>
      <c r="AO63" s="396"/>
      <c r="AP63" s="396"/>
      <c r="AQ63" s="374"/>
      <c r="AR63" s="374"/>
      <c r="AS63" s="433"/>
      <c r="AT63" s="433"/>
      <c r="AU63" s="246"/>
      <c r="AV63" s="264"/>
      <c r="AW63" s="264"/>
      <c r="AX63" s="676"/>
      <c r="AY63" s="676"/>
      <c r="AZ63" s="676"/>
      <c r="BA63" s="676"/>
      <c r="BB63" s="682"/>
      <c r="BC63" s="682"/>
      <c r="BD63" s="682"/>
      <c r="BE63" s="682"/>
      <c r="BF63" s="374"/>
      <c r="BG63" s="374"/>
      <c r="BH63" s="396"/>
      <c r="BI63" s="396"/>
      <c r="BJ63" s="682"/>
      <c r="BK63" s="682"/>
      <c r="BL63" s="682"/>
      <c r="BM63" s="682"/>
      <c r="BN63" s="396"/>
      <c r="BO63" s="396"/>
      <c r="BP63" s="433"/>
      <c r="BQ63" s="433"/>
      <c r="BR63" s="320"/>
    </row>
    <row r="64" customFormat="false" ht="15" hidden="false" customHeight="true" outlineLevel="0" collapsed="false">
      <c r="A64" s="22"/>
      <c r="B64" s="264" t="s">
        <v>93</v>
      </c>
      <c r="C64" s="264"/>
      <c r="D64" s="684" t="s">
        <v>216</v>
      </c>
      <c r="E64" s="684"/>
      <c r="F64" s="684"/>
      <c r="G64" s="684"/>
      <c r="H64" s="680"/>
      <c r="I64" s="680"/>
      <c r="J64" s="680"/>
      <c r="K64" s="680"/>
      <c r="L64" s="685" t="s">
        <v>216</v>
      </c>
      <c r="M64" s="685"/>
      <c r="N64" s="685"/>
      <c r="O64" s="685"/>
      <c r="P64" s="686" t="s">
        <v>262</v>
      </c>
      <c r="Q64" s="686"/>
      <c r="R64" s="686"/>
      <c r="S64" s="686"/>
      <c r="T64" s="296" t="s">
        <v>258</v>
      </c>
      <c r="U64" s="296"/>
      <c r="V64" s="296"/>
      <c r="W64" s="296"/>
      <c r="X64" s="246"/>
      <c r="Y64" s="264" t="s">
        <v>93</v>
      </c>
      <c r="Z64" s="264"/>
      <c r="AA64" s="684" t="s">
        <v>216</v>
      </c>
      <c r="AB64" s="684"/>
      <c r="AC64" s="684"/>
      <c r="AD64" s="684"/>
      <c r="AE64" s="682" t="s">
        <v>239</v>
      </c>
      <c r="AF64" s="682"/>
      <c r="AG64" s="433" t="s">
        <v>261</v>
      </c>
      <c r="AH64" s="433"/>
      <c r="AI64" s="685" t="s">
        <v>216</v>
      </c>
      <c r="AJ64" s="685"/>
      <c r="AK64" s="685"/>
      <c r="AL64" s="685"/>
      <c r="AM64" s="687" t="s">
        <v>221</v>
      </c>
      <c r="AN64" s="687"/>
      <c r="AO64" s="687"/>
      <c r="AP64" s="687"/>
      <c r="AQ64" s="293" t="s">
        <v>221</v>
      </c>
      <c r="AR64" s="293"/>
      <c r="AS64" s="293"/>
      <c r="AT64" s="293"/>
      <c r="AU64" s="246"/>
      <c r="AV64" s="264" t="s">
        <v>93</v>
      </c>
      <c r="AW64" s="264"/>
      <c r="AX64" s="676"/>
      <c r="AY64" s="676"/>
      <c r="AZ64" s="676"/>
      <c r="BA64" s="676"/>
      <c r="BB64" s="295" t="s">
        <v>43</v>
      </c>
      <c r="BC64" s="295"/>
      <c r="BD64" s="295"/>
      <c r="BE64" s="295"/>
      <c r="BF64" s="688" t="s">
        <v>263</v>
      </c>
      <c r="BG64" s="688"/>
      <c r="BH64" s="688"/>
      <c r="BI64" s="688"/>
      <c r="BJ64" s="298" t="s">
        <v>221</v>
      </c>
      <c r="BK64" s="298"/>
      <c r="BL64" s="298"/>
      <c r="BM64" s="298"/>
      <c r="BN64" s="374" t="s">
        <v>259</v>
      </c>
      <c r="BO64" s="374"/>
      <c r="BP64" s="433" t="s">
        <v>260</v>
      </c>
      <c r="BQ64" s="433"/>
      <c r="BR64" s="320"/>
    </row>
    <row r="65" customFormat="false" ht="15" hidden="false" customHeight="true" outlineLevel="0" collapsed="false">
      <c r="A65" s="22"/>
      <c r="B65" s="264"/>
      <c r="C65" s="264"/>
      <c r="D65" s="684"/>
      <c r="E65" s="684"/>
      <c r="F65" s="684"/>
      <c r="G65" s="684"/>
      <c r="H65" s="680"/>
      <c r="I65" s="680"/>
      <c r="J65" s="680"/>
      <c r="K65" s="680"/>
      <c r="L65" s="685"/>
      <c r="M65" s="685"/>
      <c r="N65" s="685"/>
      <c r="O65" s="685"/>
      <c r="P65" s="686"/>
      <c r="Q65" s="686"/>
      <c r="R65" s="686"/>
      <c r="S65" s="686"/>
      <c r="T65" s="296"/>
      <c r="U65" s="296"/>
      <c r="V65" s="296"/>
      <c r="W65" s="296"/>
      <c r="X65" s="246"/>
      <c r="Y65" s="264"/>
      <c r="Z65" s="264"/>
      <c r="AA65" s="684"/>
      <c r="AB65" s="684"/>
      <c r="AC65" s="684"/>
      <c r="AD65" s="684"/>
      <c r="AE65" s="682"/>
      <c r="AF65" s="682"/>
      <c r="AG65" s="433"/>
      <c r="AH65" s="433"/>
      <c r="AI65" s="685"/>
      <c r="AJ65" s="685"/>
      <c r="AK65" s="685"/>
      <c r="AL65" s="685"/>
      <c r="AM65" s="687"/>
      <c r="AN65" s="687"/>
      <c r="AO65" s="687"/>
      <c r="AP65" s="687"/>
      <c r="AQ65" s="293"/>
      <c r="AR65" s="293"/>
      <c r="AS65" s="293"/>
      <c r="AT65" s="293"/>
      <c r="AU65" s="246"/>
      <c r="AV65" s="264"/>
      <c r="AW65" s="264"/>
      <c r="AX65" s="676"/>
      <c r="AY65" s="676"/>
      <c r="AZ65" s="676"/>
      <c r="BA65" s="676"/>
      <c r="BB65" s="295"/>
      <c r="BC65" s="295"/>
      <c r="BD65" s="295"/>
      <c r="BE65" s="295"/>
      <c r="BF65" s="688"/>
      <c r="BG65" s="688"/>
      <c r="BH65" s="688"/>
      <c r="BI65" s="688"/>
      <c r="BJ65" s="298"/>
      <c r="BK65" s="298"/>
      <c r="BL65" s="298"/>
      <c r="BM65" s="298"/>
      <c r="BN65" s="374"/>
      <c r="BO65" s="374"/>
      <c r="BP65" s="433"/>
      <c r="BQ65" s="433"/>
      <c r="BR65" s="320"/>
    </row>
    <row r="66" customFormat="false" ht="15" hidden="false" customHeight="true" outlineLevel="0" collapsed="false">
      <c r="A66" s="22"/>
      <c r="B66" s="264" t="s">
        <v>97</v>
      </c>
      <c r="C66" s="264"/>
      <c r="D66" s="689" t="s">
        <v>219</v>
      </c>
      <c r="E66" s="689"/>
      <c r="F66" s="689"/>
      <c r="G66" s="689"/>
      <c r="H66" s="657"/>
      <c r="I66" s="646"/>
      <c r="J66" s="646"/>
      <c r="K66" s="647"/>
      <c r="L66" s="689" t="s">
        <v>219</v>
      </c>
      <c r="M66" s="689"/>
      <c r="N66" s="689"/>
      <c r="O66" s="689"/>
      <c r="P66" s="295" t="s">
        <v>43</v>
      </c>
      <c r="Q66" s="295"/>
      <c r="R66" s="295"/>
      <c r="S66" s="295"/>
      <c r="T66" s="690" t="s">
        <v>264</v>
      </c>
      <c r="U66" s="690"/>
      <c r="V66" s="690"/>
      <c r="W66" s="690"/>
      <c r="X66" s="246"/>
      <c r="Y66" s="264" t="s">
        <v>97</v>
      </c>
      <c r="Z66" s="264"/>
      <c r="AA66" s="689" t="s">
        <v>219</v>
      </c>
      <c r="AB66" s="689"/>
      <c r="AC66" s="689"/>
      <c r="AD66" s="689"/>
      <c r="AE66" s="687" t="s">
        <v>221</v>
      </c>
      <c r="AF66" s="687"/>
      <c r="AG66" s="687"/>
      <c r="AH66" s="687"/>
      <c r="AI66" s="303" t="s">
        <v>265</v>
      </c>
      <c r="AJ66" s="303"/>
      <c r="AK66" s="303"/>
      <c r="AL66" s="303"/>
      <c r="AM66" s="295" t="s">
        <v>43</v>
      </c>
      <c r="AN66" s="295"/>
      <c r="AO66" s="295"/>
      <c r="AP66" s="295"/>
      <c r="AQ66" s="296" t="s">
        <v>43</v>
      </c>
      <c r="AR66" s="296"/>
      <c r="AS66" s="296"/>
      <c r="AT66" s="296"/>
      <c r="AU66" s="246"/>
      <c r="AV66" s="264" t="s">
        <v>97</v>
      </c>
      <c r="AW66" s="264"/>
      <c r="AX66" s="676"/>
      <c r="AY66" s="676"/>
      <c r="AZ66" s="676"/>
      <c r="BA66" s="676"/>
      <c r="BB66" s="298" t="s">
        <v>221</v>
      </c>
      <c r="BC66" s="298"/>
      <c r="BD66" s="298"/>
      <c r="BE66" s="298"/>
      <c r="BF66" s="684" t="s">
        <v>216</v>
      </c>
      <c r="BG66" s="684"/>
      <c r="BH66" s="684"/>
      <c r="BI66" s="684"/>
      <c r="BJ66" s="295" t="s">
        <v>43</v>
      </c>
      <c r="BK66" s="295"/>
      <c r="BL66" s="295"/>
      <c r="BM66" s="295"/>
      <c r="BN66" s="296" t="s">
        <v>43</v>
      </c>
      <c r="BO66" s="296"/>
      <c r="BP66" s="296"/>
      <c r="BQ66" s="296"/>
      <c r="BR66" s="320"/>
    </row>
    <row r="67" customFormat="false" ht="15" hidden="false" customHeight="true" outlineLevel="0" collapsed="false">
      <c r="A67" s="22"/>
      <c r="B67" s="264"/>
      <c r="C67" s="264"/>
      <c r="D67" s="689"/>
      <c r="E67" s="689"/>
      <c r="F67" s="689"/>
      <c r="G67" s="689"/>
      <c r="H67" s="658"/>
      <c r="I67" s="653"/>
      <c r="J67" s="653"/>
      <c r="K67" s="654"/>
      <c r="L67" s="689"/>
      <c r="M67" s="689"/>
      <c r="N67" s="689"/>
      <c r="O67" s="689"/>
      <c r="P67" s="295"/>
      <c r="Q67" s="295"/>
      <c r="R67" s="295"/>
      <c r="S67" s="295"/>
      <c r="T67" s="690"/>
      <c r="U67" s="690"/>
      <c r="V67" s="690"/>
      <c r="W67" s="690"/>
      <c r="X67" s="246"/>
      <c r="Y67" s="264"/>
      <c r="Z67" s="264"/>
      <c r="AA67" s="689"/>
      <c r="AB67" s="689"/>
      <c r="AC67" s="689"/>
      <c r="AD67" s="689"/>
      <c r="AE67" s="687"/>
      <c r="AF67" s="687"/>
      <c r="AG67" s="687"/>
      <c r="AH67" s="687"/>
      <c r="AI67" s="303"/>
      <c r="AJ67" s="303"/>
      <c r="AK67" s="303"/>
      <c r="AL67" s="303"/>
      <c r="AM67" s="295"/>
      <c r="AN67" s="295"/>
      <c r="AO67" s="295"/>
      <c r="AP67" s="295"/>
      <c r="AQ67" s="296"/>
      <c r="AR67" s="296"/>
      <c r="AS67" s="296"/>
      <c r="AT67" s="296"/>
      <c r="AU67" s="246"/>
      <c r="AV67" s="264"/>
      <c r="AW67" s="264"/>
      <c r="AX67" s="676"/>
      <c r="AY67" s="676"/>
      <c r="AZ67" s="676"/>
      <c r="BA67" s="676"/>
      <c r="BB67" s="298"/>
      <c r="BC67" s="298"/>
      <c r="BD67" s="298"/>
      <c r="BE67" s="298"/>
      <c r="BF67" s="684"/>
      <c r="BG67" s="684"/>
      <c r="BH67" s="684"/>
      <c r="BI67" s="684"/>
      <c r="BJ67" s="295"/>
      <c r="BK67" s="295"/>
      <c r="BL67" s="295"/>
      <c r="BM67" s="295"/>
      <c r="BN67" s="296"/>
      <c r="BO67" s="296"/>
      <c r="BP67" s="296"/>
      <c r="BQ67" s="296"/>
      <c r="BR67" s="320"/>
    </row>
    <row r="68" customFormat="false" ht="15" hidden="false" customHeight="true" outlineLevel="0" collapsed="false">
      <c r="A68" s="22"/>
      <c r="B68" s="264" t="s">
        <v>98</v>
      </c>
      <c r="C68" s="264"/>
      <c r="D68" s="691" t="s">
        <v>225</v>
      </c>
      <c r="E68" s="691"/>
      <c r="F68" s="691"/>
      <c r="G68" s="691"/>
      <c r="H68" s="657"/>
      <c r="I68" s="646"/>
      <c r="J68" s="646"/>
      <c r="K68" s="647"/>
      <c r="L68" s="691" t="s">
        <v>225</v>
      </c>
      <c r="M68" s="691"/>
      <c r="N68" s="691"/>
      <c r="O68" s="691"/>
      <c r="P68" s="689" t="s">
        <v>219</v>
      </c>
      <c r="Q68" s="689"/>
      <c r="R68" s="689"/>
      <c r="S68" s="689"/>
      <c r="T68" s="692" t="s">
        <v>225</v>
      </c>
      <c r="U68" s="692"/>
      <c r="V68" s="692"/>
      <c r="W68" s="692"/>
      <c r="X68" s="246"/>
      <c r="Y68" s="264" t="s">
        <v>98</v>
      </c>
      <c r="Z68" s="264"/>
      <c r="AA68" s="693" t="s">
        <v>225</v>
      </c>
      <c r="AB68" s="693"/>
      <c r="AC68" s="693"/>
      <c r="AD68" s="693"/>
      <c r="AE68" s="303" t="s">
        <v>266</v>
      </c>
      <c r="AF68" s="303"/>
      <c r="AG68" s="303"/>
      <c r="AH68" s="303"/>
      <c r="AI68" s="692" t="s">
        <v>225</v>
      </c>
      <c r="AJ68" s="692"/>
      <c r="AK68" s="692"/>
      <c r="AL68" s="692"/>
      <c r="AM68" s="684" t="s">
        <v>216</v>
      </c>
      <c r="AN68" s="684"/>
      <c r="AO68" s="684"/>
      <c r="AP68" s="684"/>
      <c r="AQ68" s="692" t="s">
        <v>225</v>
      </c>
      <c r="AR68" s="692"/>
      <c r="AS68" s="692"/>
      <c r="AT68" s="692"/>
      <c r="AU68" s="246"/>
      <c r="AV68" s="264" t="s">
        <v>98</v>
      </c>
      <c r="AW68" s="264"/>
      <c r="AX68" s="676"/>
      <c r="AY68" s="676"/>
      <c r="AZ68" s="676"/>
      <c r="BA68" s="676"/>
      <c r="BB68" s="688" t="s">
        <v>267</v>
      </c>
      <c r="BC68" s="688"/>
      <c r="BD68" s="688"/>
      <c r="BE68" s="688"/>
      <c r="BF68" s="693" t="s">
        <v>225</v>
      </c>
      <c r="BG68" s="693"/>
      <c r="BH68" s="693"/>
      <c r="BI68" s="693"/>
      <c r="BJ68" s="303" t="s">
        <v>219</v>
      </c>
      <c r="BK68" s="303"/>
      <c r="BL68" s="303"/>
      <c r="BM68" s="303"/>
      <c r="BN68" s="694" t="s">
        <v>225</v>
      </c>
      <c r="BO68" s="694"/>
      <c r="BP68" s="694"/>
      <c r="BQ68" s="694"/>
      <c r="BR68" s="320"/>
    </row>
    <row r="69" customFormat="false" ht="15" hidden="false" customHeight="true" outlineLevel="0" collapsed="false">
      <c r="A69" s="22"/>
      <c r="B69" s="264"/>
      <c r="C69" s="264"/>
      <c r="D69" s="691"/>
      <c r="E69" s="691"/>
      <c r="F69" s="691"/>
      <c r="G69" s="691"/>
      <c r="H69" s="658"/>
      <c r="I69" s="653"/>
      <c r="J69" s="653"/>
      <c r="K69" s="654"/>
      <c r="L69" s="691"/>
      <c r="M69" s="691"/>
      <c r="N69" s="691"/>
      <c r="O69" s="691"/>
      <c r="P69" s="689"/>
      <c r="Q69" s="689"/>
      <c r="R69" s="689"/>
      <c r="S69" s="689"/>
      <c r="T69" s="692"/>
      <c r="U69" s="692"/>
      <c r="V69" s="692"/>
      <c r="W69" s="692"/>
      <c r="X69" s="246"/>
      <c r="Y69" s="264"/>
      <c r="Z69" s="264"/>
      <c r="AA69" s="693"/>
      <c r="AB69" s="693"/>
      <c r="AC69" s="693"/>
      <c r="AD69" s="693"/>
      <c r="AE69" s="303"/>
      <c r="AF69" s="303"/>
      <c r="AG69" s="303"/>
      <c r="AH69" s="303"/>
      <c r="AI69" s="692"/>
      <c r="AJ69" s="692"/>
      <c r="AK69" s="692"/>
      <c r="AL69" s="692"/>
      <c r="AM69" s="684"/>
      <c r="AN69" s="684"/>
      <c r="AO69" s="684"/>
      <c r="AP69" s="684"/>
      <c r="AQ69" s="692"/>
      <c r="AR69" s="692"/>
      <c r="AS69" s="692"/>
      <c r="AT69" s="692"/>
      <c r="AU69" s="246"/>
      <c r="AV69" s="264"/>
      <c r="AW69" s="264"/>
      <c r="AX69" s="676"/>
      <c r="AY69" s="676"/>
      <c r="AZ69" s="676"/>
      <c r="BA69" s="676"/>
      <c r="BB69" s="688"/>
      <c r="BC69" s="688"/>
      <c r="BD69" s="688"/>
      <c r="BE69" s="688"/>
      <c r="BF69" s="693"/>
      <c r="BG69" s="693"/>
      <c r="BH69" s="693"/>
      <c r="BI69" s="693"/>
      <c r="BJ69" s="303"/>
      <c r="BK69" s="303"/>
      <c r="BL69" s="303"/>
      <c r="BM69" s="303"/>
      <c r="BN69" s="694"/>
      <c r="BO69" s="694"/>
      <c r="BP69" s="694"/>
      <c r="BQ69" s="694"/>
      <c r="BR69" s="320"/>
    </row>
    <row r="70" customFormat="false" ht="15" hidden="false" customHeight="true" outlineLevel="0" collapsed="false">
      <c r="A70" s="22"/>
      <c r="B70" s="305" t="s">
        <v>99</v>
      </c>
      <c r="C70" s="305"/>
      <c r="D70" s="270"/>
      <c r="E70" s="266"/>
      <c r="F70" s="266"/>
      <c r="G70" s="267"/>
      <c r="H70" s="270"/>
      <c r="I70" s="266"/>
      <c r="J70" s="266"/>
      <c r="K70" s="268"/>
      <c r="L70" s="265"/>
      <c r="M70" s="266"/>
      <c r="N70" s="266"/>
      <c r="O70" s="267"/>
      <c r="P70" s="270"/>
      <c r="Q70" s="266"/>
      <c r="R70" s="266"/>
      <c r="S70" s="268"/>
      <c r="T70" s="265"/>
      <c r="U70" s="266"/>
      <c r="V70" s="266"/>
      <c r="W70" s="284"/>
      <c r="X70" s="246"/>
      <c r="Y70" s="305" t="s">
        <v>99</v>
      </c>
      <c r="Z70" s="305"/>
      <c r="AA70" s="270"/>
      <c r="AB70" s="266"/>
      <c r="AC70" s="266"/>
      <c r="AD70" s="267"/>
      <c r="AE70" s="270"/>
      <c r="AF70" s="266"/>
      <c r="AG70" s="266"/>
      <c r="AH70" s="268"/>
      <c r="AI70" s="265"/>
      <c r="AJ70" s="266"/>
      <c r="AK70" s="266"/>
      <c r="AL70" s="267"/>
      <c r="AM70" s="270"/>
      <c r="AN70" s="266"/>
      <c r="AO70" s="266"/>
      <c r="AP70" s="268"/>
      <c r="AQ70" s="265"/>
      <c r="AR70" s="266"/>
      <c r="AS70" s="266"/>
      <c r="AT70" s="284"/>
      <c r="AU70" s="246"/>
      <c r="AV70" s="305" t="s">
        <v>99</v>
      </c>
      <c r="AW70" s="305"/>
      <c r="AX70" s="676"/>
      <c r="AY70" s="676"/>
      <c r="AZ70" s="676"/>
      <c r="BA70" s="676"/>
      <c r="BB70" s="369"/>
      <c r="BC70" s="309"/>
      <c r="BD70" s="309"/>
      <c r="BE70" s="311"/>
      <c r="BF70" s="308"/>
      <c r="BG70" s="309"/>
      <c r="BH70" s="309"/>
      <c r="BI70" s="310"/>
      <c r="BJ70" s="369"/>
      <c r="BK70" s="309"/>
      <c r="BL70" s="309"/>
      <c r="BM70" s="311"/>
      <c r="BN70" s="308"/>
      <c r="BO70" s="309"/>
      <c r="BP70" s="309"/>
      <c r="BQ70" s="429"/>
      <c r="BR70" s="320"/>
    </row>
    <row r="71" customFormat="false" ht="15" hidden="false" customHeight="true" outlineLevel="0" collapsed="false">
      <c r="A71" s="22"/>
      <c r="B71" s="305"/>
      <c r="C71" s="305"/>
      <c r="D71" s="382"/>
      <c r="E71" s="315"/>
      <c r="F71" s="315"/>
      <c r="G71" s="316"/>
      <c r="H71" s="382"/>
      <c r="I71" s="315"/>
      <c r="J71" s="315"/>
      <c r="K71" s="317"/>
      <c r="L71" s="314"/>
      <c r="M71" s="315"/>
      <c r="N71" s="315"/>
      <c r="O71" s="316"/>
      <c r="P71" s="382"/>
      <c r="Q71" s="315"/>
      <c r="R71" s="315"/>
      <c r="S71" s="317"/>
      <c r="T71" s="314"/>
      <c r="U71" s="315"/>
      <c r="V71" s="315"/>
      <c r="W71" s="383"/>
      <c r="X71" s="246"/>
      <c r="Y71" s="305"/>
      <c r="Z71" s="305"/>
      <c r="AA71" s="382"/>
      <c r="AB71" s="315"/>
      <c r="AC71" s="315"/>
      <c r="AD71" s="316"/>
      <c r="AE71" s="382"/>
      <c r="AF71" s="315"/>
      <c r="AG71" s="315"/>
      <c r="AH71" s="317"/>
      <c r="AI71" s="314"/>
      <c r="AJ71" s="315"/>
      <c r="AK71" s="315"/>
      <c r="AL71" s="316"/>
      <c r="AM71" s="382"/>
      <c r="AN71" s="315"/>
      <c r="AO71" s="315"/>
      <c r="AP71" s="317"/>
      <c r="AQ71" s="314"/>
      <c r="AR71" s="315"/>
      <c r="AS71" s="315"/>
      <c r="AT71" s="383"/>
      <c r="AU71" s="246"/>
      <c r="AV71" s="305"/>
      <c r="AW71" s="305"/>
      <c r="AX71" s="676"/>
      <c r="AY71" s="676"/>
      <c r="AZ71" s="676"/>
      <c r="BA71" s="676"/>
      <c r="BB71" s="382"/>
      <c r="BC71" s="315"/>
      <c r="BD71" s="315"/>
      <c r="BE71" s="317"/>
      <c r="BF71" s="314"/>
      <c r="BG71" s="315"/>
      <c r="BH71" s="315"/>
      <c r="BI71" s="316"/>
      <c r="BJ71" s="382"/>
      <c r="BK71" s="315"/>
      <c r="BL71" s="315"/>
      <c r="BM71" s="317"/>
      <c r="BN71" s="314"/>
      <c r="BO71" s="315"/>
      <c r="BP71" s="315"/>
      <c r="BQ71" s="383"/>
      <c r="BR71" s="320"/>
    </row>
    <row r="72" customFormat="false" ht="9.75" hidden="false" customHeight="true" outlineLevel="0" collapsed="false">
      <c r="A72" s="22"/>
      <c r="B72" s="355"/>
      <c r="C72" s="355"/>
      <c r="D72" s="245"/>
      <c r="E72" s="245"/>
      <c r="F72" s="245"/>
      <c r="G72" s="245"/>
      <c r="H72" s="245"/>
      <c r="I72" s="245"/>
      <c r="J72" s="245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6"/>
      <c r="Y72" s="355"/>
      <c r="Z72" s="355"/>
      <c r="AA72" s="245"/>
      <c r="AB72" s="245"/>
      <c r="AC72" s="245"/>
      <c r="AD72" s="245"/>
      <c r="AE72" s="245"/>
      <c r="AF72" s="245"/>
      <c r="AG72" s="245"/>
      <c r="AH72" s="245"/>
      <c r="AI72" s="245"/>
      <c r="AJ72" s="245"/>
      <c r="AK72" s="245"/>
      <c r="AL72" s="245"/>
      <c r="AM72" s="245"/>
      <c r="AN72" s="245"/>
      <c r="AO72" s="245"/>
      <c r="AP72" s="245"/>
      <c r="AQ72" s="245"/>
      <c r="AR72" s="245"/>
      <c r="AS72" s="245"/>
      <c r="AT72" s="245"/>
      <c r="AU72" s="246"/>
      <c r="AV72" s="355"/>
      <c r="AW72" s="355"/>
      <c r="AX72" s="245"/>
      <c r="AY72" s="245"/>
      <c r="AZ72" s="245"/>
      <c r="BA72" s="245"/>
      <c r="BB72" s="245"/>
      <c r="BC72" s="245"/>
      <c r="BD72" s="245"/>
      <c r="BE72" s="245"/>
      <c r="BF72" s="245"/>
      <c r="BG72" s="245"/>
      <c r="BH72" s="245"/>
      <c r="BI72" s="245"/>
      <c r="BJ72" s="245"/>
      <c r="BK72" s="245"/>
      <c r="BL72" s="245"/>
      <c r="BM72" s="245"/>
      <c r="BN72" s="245"/>
      <c r="BO72" s="245"/>
      <c r="BP72" s="245"/>
      <c r="BQ72" s="245"/>
      <c r="BR72" s="247"/>
    </row>
    <row r="73" customFormat="false" ht="19.5" hidden="false" customHeight="true" outlineLevel="0" collapsed="false">
      <c r="A73" s="22"/>
      <c r="B73" s="635" t="s">
        <v>122</v>
      </c>
      <c r="C73" s="635"/>
      <c r="D73" s="635"/>
      <c r="E73" s="635"/>
      <c r="F73" s="635"/>
      <c r="G73" s="635"/>
      <c r="H73" s="635"/>
      <c r="I73" s="635"/>
      <c r="J73" s="635"/>
      <c r="K73" s="635"/>
      <c r="L73" s="635"/>
      <c r="M73" s="635"/>
      <c r="N73" s="635"/>
      <c r="O73" s="635"/>
      <c r="P73" s="635"/>
      <c r="Q73" s="635"/>
      <c r="R73" s="635"/>
      <c r="S73" s="635"/>
      <c r="T73" s="635"/>
      <c r="U73" s="635"/>
      <c r="V73" s="635"/>
      <c r="W73" s="635"/>
      <c r="X73" s="246"/>
      <c r="Y73" s="635" t="s">
        <v>123</v>
      </c>
      <c r="Z73" s="635"/>
      <c r="AA73" s="635"/>
      <c r="AB73" s="635"/>
      <c r="AC73" s="635"/>
      <c r="AD73" s="635"/>
      <c r="AE73" s="635"/>
      <c r="AF73" s="635"/>
      <c r="AG73" s="635"/>
      <c r="AH73" s="635"/>
      <c r="AI73" s="635"/>
      <c r="AJ73" s="635"/>
      <c r="AK73" s="635"/>
      <c r="AL73" s="635"/>
      <c r="AM73" s="635"/>
      <c r="AN73" s="635"/>
      <c r="AO73" s="635"/>
      <c r="AP73" s="635"/>
      <c r="AQ73" s="635"/>
      <c r="AR73" s="635"/>
      <c r="AS73" s="635"/>
      <c r="AT73" s="635"/>
      <c r="AU73" s="246"/>
      <c r="AV73" s="635" t="s">
        <v>124</v>
      </c>
      <c r="AW73" s="635"/>
      <c r="AX73" s="635"/>
      <c r="AY73" s="635"/>
      <c r="AZ73" s="635"/>
      <c r="BA73" s="635"/>
      <c r="BB73" s="635"/>
      <c r="BC73" s="635"/>
      <c r="BD73" s="635"/>
      <c r="BE73" s="635"/>
      <c r="BF73" s="635"/>
      <c r="BG73" s="635"/>
      <c r="BH73" s="635"/>
      <c r="BI73" s="635"/>
      <c r="BJ73" s="635"/>
      <c r="BK73" s="635"/>
      <c r="BL73" s="635"/>
      <c r="BM73" s="635"/>
      <c r="BN73" s="635"/>
      <c r="BO73" s="635"/>
      <c r="BP73" s="635"/>
      <c r="BQ73" s="635"/>
      <c r="BR73" s="247"/>
    </row>
    <row r="74" customFormat="false" ht="15" hidden="false" customHeight="true" outlineLevel="0" collapsed="false">
      <c r="A74" s="22"/>
      <c r="B74" s="325" t="s">
        <v>75</v>
      </c>
      <c r="C74" s="325"/>
      <c r="D74" s="250" t="n">
        <f aca="false">BN50+3</f>
        <v>46314</v>
      </c>
      <c r="E74" s="250"/>
      <c r="F74" s="250"/>
      <c r="G74" s="250"/>
      <c r="H74" s="251" t="n">
        <f aca="false">D74+1</f>
        <v>46315</v>
      </c>
      <c r="I74" s="251"/>
      <c r="J74" s="251"/>
      <c r="K74" s="251"/>
      <c r="L74" s="250" t="n">
        <f aca="false">H74+1</f>
        <v>46316</v>
      </c>
      <c r="M74" s="250"/>
      <c r="N74" s="250"/>
      <c r="O74" s="250"/>
      <c r="P74" s="251" t="n">
        <f aca="false">L74+1</f>
        <v>46317</v>
      </c>
      <c r="Q74" s="251"/>
      <c r="R74" s="251"/>
      <c r="S74" s="251"/>
      <c r="T74" s="252" t="n">
        <f aca="false">P74+1</f>
        <v>46318</v>
      </c>
      <c r="U74" s="252"/>
      <c r="V74" s="252"/>
      <c r="W74" s="252"/>
      <c r="X74" s="257"/>
      <c r="Y74" s="325" t="s">
        <v>75</v>
      </c>
      <c r="Z74" s="325"/>
      <c r="AA74" s="250" t="n">
        <f aca="false">T74+3</f>
        <v>46321</v>
      </c>
      <c r="AB74" s="250"/>
      <c r="AC74" s="250"/>
      <c r="AD74" s="250"/>
      <c r="AE74" s="251" t="n">
        <f aca="false">AA74+1</f>
        <v>46322</v>
      </c>
      <c r="AF74" s="251"/>
      <c r="AG74" s="251"/>
      <c r="AH74" s="251"/>
      <c r="AI74" s="250" t="n">
        <f aca="false">AE74+1</f>
        <v>46323</v>
      </c>
      <c r="AJ74" s="250"/>
      <c r="AK74" s="250"/>
      <c r="AL74" s="250"/>
      <c r="AM74" s="251" t="n">
        <f aca="false">AI74+1</f>
        <v>46324</v>
      </c>
      <c r="AN74" s="251"/>
      <c r="AO74" s="251"/>
      <c r="AP74" s="251"/>
      <c r="AQ74" s="252" t="n">
        <f aca="false">AM74+1</f>
        <v>46325</v>
      </c>
      <c r="AR74" s="252"/>
      <c r="AS74" s="252"/>
      <c r="AT74" s="252"/>
      <c r="AU74" s="257"/>
      <c r="AV74" s="249" t="s">
        <v>75</v>
      </c>
      <c r="AW74" s="249"/>
      <c r="AX74" s="250" t="n">
        <f aca="false">AQ74+3</f>
        <v>46328</v>
      </c>
      <c r="AY74" s="250"/>
      <c r="AZ74" s="250"/>
      <c r="BA74" s="250"/>
      <c r="BB74" s="440" t="n">
        <f aca="false">AX74+1</f>
        <v>46329</v>
      </c>
      <c r="BC74" s="440"/>
      <c r="BD74" s="440"/>
      <c r="BE74" s="440"/>
      <c r="BF74" s="250" t="n">
        <f aca="false">BB74+1</f>
        <v>46330</v>
      </c>
      <c r="BG74" s="250"/>
      <c r="BH74" s="250"/>
      <c r="BI74" s="250"/>
      <c r="BJ74" s="440" t="n">
        <f aca="false">BF74+1</f>
        <v>46331</v>
      </c>
      <c r="BK74" s="440"/>
      <c r="BL74" s="440"/>
      <c r="BM74" s="440"/>
      <c r="BN74" s="252" t="n">
        <f aca="false">BJ74+1</f>
        <v>46332</v>
      </c>
      <c r="BO74" s="252"/>
      <c r="BP74" s="252"/>
      <c r="BQ74" s="252"/>
      <c r="BR74" s="247"/>
    </row>
    <row r="75" customFormat="false" ht="12" hidden="false" customHeight="true" outlineLevel="0" collapsed="false">
      <c r="A75" s="22"/>
      <c r="B75" s="325"/>
      <c r="C75" s="325"/>
      <c r="D75" s="258" t="s">
        <v>76</v>
      </c>
      <c r="E75" s="258"/>
      <c r="F75" s="258"/>
      <c r="G75" s="258"/>
      <c r="H75" s="329" t="s">
        <v>77</v>
      </c>
      <c r="I75" s="329"/>
      <c r="J75" s="329"/>
      <c r="K75" s="329"/>
      <c r="L75" s="258" t="s">
        <v>78</v>
      </c>
      <c r="M75" s="258"/>
      <c r="N75" s="258"/>
      <c r="O75" s="258"/>
      <c r="P75" s="329" t="s">
        <v>79</v>
      </c>
      <c r="Q75" s="329"/>
      <c r="R75" s="329"/>
      <c r="S75" s="329"/>
      <c r="T75" s="330" t="s">
        <v>80</v>
      </c>
      <c r="U75" s="330"/>
      <c r="V75" s="330"/>
      <c r="W75" s="330"/>
      <c r="X75" s="257"/>
      <c r="Y75" s="325"/>
      <c r="Z75" s="325"/>
      <c r="AA75" s="258" t="s">
        <v>76</v>
      </c>
      <c r="AB75" s="258"/>
      <c r="AC75" s="258"/>
      <c r="AD75" s="258"/>
      <c r="AE75" s="329" t="s">
        <v>77</v>
      </c>
      <c r="AF75" s="329"/>
      <c r="AG75" s="329"/>
      <c r="AH75" s="329"/>
      <c r="AI75" s="258" t="s">
        <v>78</v>
      </c>
      <c r="AJ75" s="258"/>
      <c r="AK75" s="258"/>
      <c r="AL75" s="258"/>
      <c r="AM75" s="329" t="s">
        <v>79</v>
      </c>
      <c r="AN75" s="329"/>
      <c r="AO75" s="329"/>
      <c r="AP75" s="329"/>
      <c r="AQ75" s="330" t="s">
        <v>80</v>
      </c>
      <c r="AR75" s="330"/>
      <c r="AS75" s="330"/>
      <c r="AT75" s="330"/>
      <c r="AU75" s="257"/>
      <c r="AV75" s="249"/>
      <c r="AW75" s="249"/>
      <c r="AX75" s="695" t="s">
        <v>76</v>
      </c>
      <c r="AY75" s="695"/>
      <c r="AZ75" s="695"/>
      <c r="BA75" s="695"/>
      <c r="BB75" s="696" t="s">
        <v>77</v>
      </c>
      <c r="BC75" s="696"/>
      <c r="BD75" s="696"/>
      <c r="BE75" s="696"/>
      <c r="BF75" s="258" t="s">
        <v>78</v>
      </c>
      <c r="BG75" s="258"/>
      <c r="BH75" s="258"/>
      <c r="BI75" s="258"/>
      <c r="BJ75" s="329" t="s">
        <v>79</v>
      </c>
      <c r="BK75" s="329"/>
      <c r="BL75" s="329"/>
      <c r="BM75" s="329"/>
      <c r="BN75" s="330" t="s">
        <v>80</v>
      </c>
      <c r="BO75" s="330"/>
      <c r="BP75" s="330"/>
      <c r="BQ75" s="330"/>
      <c r="BR75" s="247"/>
    </row>
    <row r="76" customFormat="false" ht="15" hidden="false" customHeight="true" outlineLevel="0" collapsed="false">
      <c r="A76" s="22"/>
      <c r="B76" s="416" t="s">
        <v>81</v>
      </c>
      <c r="C76" s="416"/>
      <c r="D76" s="420"/>
      <c r="E76" s="421"/>
      <c r="F76" s="697" t="s">
        <v>268</v>
      </c>
      <c r="G76" s="697"/>
      <c r="H76" s="649"/>
      <c r="I76" s="421"/>
      <c r="J76" s="697" t="s">
        <v>269</v>
      </c>
      <c r="K76" s="697"/>
      <c r="L76" s="649"/>
      <c r="M76" s="421"/>
      <c r="N76" s="697" t="s">
        <v>270</v>
      </c>
      <c r="O76" s="697"/>
      <c r="P76" s="649"/>
      <c r="Q76" s="423"/>
      <c r="R76" s="423"/>
      <c r="S76" s="421"/>
      <c r="T76" s="649"/>
      <c r="U76" s="423"/>
      <c r="V76" s="423"/>
      <c r="W76" s="651"/>
      <c r="X76" s="246"/>
      <c r="Y76" s="416" t="s">
        <v>81</v>
      </c>
      <c r="Z76" s="416"/>
      <c r="AA76" s="649"/>
      <c r="AB76" s="423"/>
      <c r="AC76" s="423"/>
      <c r="AD76" s="421"/>
      <c r="AE76" s="649"/>
      <c r="AF76" s="423"/>
      <c r="AG76" s="423"/>
      <c r="AH76" s="648"/>
      <c r="AI76" s="698" t="s">
        <v>271</v>
      </c>
      <c r="AJ76" s="698"/>
      <c r="AK76" s="698"/>
      <c r="AL76" s="698"/>
      <c r="AM76" s="699" t="s">
        <v>272</v>
      </c>
      <c r="AN76" s="699"/>
      <c r="AO76" s="699"/>
      <c r="AP76" s="699"/>
      <c r="AQ76" s="700" t="s">
        <v>273</v>
      </c>
      <c r="AR76" s="700"/>
      <c r="AS76" s="700"/>
      <c r="AT76" s="700"/>
      <c r="AU76" s="246"/>
      <c r="AV76" s="264" t="s">
        <v>81</v>
      </c>
      <c r="AW76" s="264"/>
      <c r="AX76" s="701" t="s">
        <v>274</v>
      </c>
      <c r="AY76" s="701"/>
      <c r="AZ76" s="701"/>
      <c r="BA76" s="701"/>
      <c r="BB76" s="362" t="s">
        <v>275</v>
      </c>
      <c r="BC76" s="362"/>
      <c r="BD76" s="362"/>
      <c r="BE76" s="362"/>
      <c r="BF76" s="702" t="s">
        <v>276</v>
      </c>
      <c r="BG76" s="702"/>
      <c r="BH76" s="703" t="s">
        <v>277</v>
      </c>
      <c r="BI76" s="703"/>
      <c r="BJ76" s="704" t="s">
        <v>278</v>
      </c>
      <c r="BK76" s="704"/>
      <c r="BL76" s="703" t="s">
        <v>279</v>
      </c>
      <c r="BM76" s="703"/>
      <c r="BN76" s="705" t="s">
        <v>280</v>
      </c>
      <c r="BO76" s="705"/>
      <c r="BP76" s="705"/>
      <c r="BQ76" s="705"/>
      <c r="BR76" s="247"/>
    </row>
    <row r="77" customFormat="false" ht="15" hidden="false" customHeight="true" outlineLevel="0" collapsed="false">
      <c r="A77" s="22"/>
      <c r="B77" s="416"/>
      <c r="C77" s="416"/>
      <c r="D77" s="279"/>
      <c r="E77" s="277"/>
      <c r="F77" s="697"/>
      <c r="G77" s="697"/>
      <c r="H77" s="275"/>
      <c r="I77" s="277"/>
      <c r="J77" s="697"/>
      <c r="K77" s="697"/>
      <c r="L77" s="275"/>
      <c r="M77" s="277"/>
      <c r="N77" s="697"/>
      <c r="O77" s="697"/>
      <c r="P77" s="275"/>
      <c r="Q77" s="276"/>
      <c r="R77" s="276"/>
      <c r="S77" s="277"/>
      <c r="T77" s="275"/>
      <c r="U77" s="276"/>
      <c r="V77" s="276"/>
      <c r="W77" s="290"/>
      <c r="X77" s="246"/>
      <c r="Y77" s="416"/>
      <c r="Z77" s="416"/>
      <c r="AA77" s="275"/>
      <c r="AB77" s="276"/>
      <c r="AC77" s="276"/>
      <c r="AD77" s="277"/>
      <c r="AE77" s="275"/>
      <c r="AF77" s="276"/>
      <c r="AG77" s="276"/>
      <c r="AH77" s="278"/>
      <c r="AI77" s="698"/>
      <c r="AJ77" s="698"/>
      <c r="AK77" s="698"/>
      <c r="AL77" s="698"/>
      <c r="AM77" s="699"/>
      <c r="AN77" s="699"/>
      <c r="AO77" s="699"/>
      <c r="AP77" s="699"/>
      <c r="AQ77" s="700"/>
      <c r="AR77" s="700"/>
      <c r="AS77" s="700"/>
      <c r="AT77" s="700"/>
      <c r="AU77" s="246"/>
      <c r="AV77" s="264"/>
      <c r="AW77" s="264"/>
      <c r="AX77" s="701"/>
      <c r="AY77" s="701"/>
      <c r="AZ77" s="701"/>
      <c r="BA77" s="701"/>
      <c r="BB77" s="362"/>
      <c r="BC77" s="362"/>
      <c r="BD77" s="362"/>
      <c r="BE77" s="362"/>
      <c r="BF77" s="702"/>
      <c r="BG77" s="702"/>
      <c r="BH77" s="703"/>
      <c r="BI77" s="703"/>
      <c r="BJ77" s="704"/>
      <c r="BK77" s="704"/>
      <c r="BL77" s="703"/>
      <c r="BM77" s="703"/>
      <c r="BN77" s="705"/>
      <c r="BO77" s="705"/>
      <c r="BP77" s="705"/>
      <c r="BQ77" s="705"/>
      <c r="BR77" s="247"/>
    </row>
    <row r="78" customFormat="false" ht="15" hidden="false" customHeight="true" outlineLevel="0" collapsed="false">
      <c r="A78" s="22"/>
      <c r="B78" s="264" t="s">
        <v>84</v>
      </c>
      <c r="C78" s="264"/>
      <c r="D78" s="706" t="s">
        <v>281</v>
      </c>
      <c r="E78" s="706"/>
      <c r="F78" s="697"/>
      <c r="G78" s="697"/>
      <c r="H78" s="707" t="s">
        <v>282</v>
      </c>
      <c r="I78" s="707"/>
      <c r="J78" s="697"/>
      <c r="K78" s="697"/>
      <c r="L78" s="707" t="s">
        <v>283</v>
      </c>
      <c r="M78" s="707"/>
      <c r="N78" s="697"/>
      <c r="O78" s="697"/>
      <c r="P78" s="265"/>
      <c r="Q78" s="266"/>
      <c r="R78" s="266"/>
      <c r="S78" s="267"/>
      <c r="T78" s="265"/>
      <c r="U78" s="266"/>
      <c r="V78" s="266"/>
      <c r="W78" s="284"/>
      <c r="X78" s="246"/>
      <c r="Y78" s="264" t="s">
        <v>84</v>
      </c>
      <c r="Z78" s="264"/>
      <c r="AA78" s="265"/>
      <c r="AB78" s="266"/>
      <c r="AC78" s="266"/>
      <c r="AD78" s="267"/>
      <c r="AE78" s="265"/>
      <c r="AF78" s="266"/>
      <c r="AG78" s="266"/>
      <c r="AH78" s="268"/>
      <c r="AI78" s="698"/>
      <c r="AJ78" s="698"/>
      <c r="AK78" s="698"/>
      <c r="AL78" s="698"/>
      <c r="AM78" s="699"/>
      <c r="AN78" s="699"/>
      <c r="AO78" s="699"/>
      <c r="AP78" s="699"/>
      <c r="AQ78" s="700"/>
      <c r="AR78" s="700"/>
      <c r="AS78" s="700"/>
      <c r="AT78" s="700"/>
      <c r="AU78" s="246"/>
      <c r="AV78" s="264" t="s">
        <v>84</v>
      </c>
      <c r="AW78" s="264"/>
      <c r="AX78" s="701"/>
      <c r="AY78" s="701"/>
      <c r="AZ78" s="701"/>
      <c r="BA78" s="701"/>
      <c r="BB78" s="362"/>
      <c r="BC78" s="362"/>
      <c r="BD78" s="362"/>
      <c r="BE78" s="362"/>
      <c r="BF78" s="702"/>
      <c r="BG78" s="702"/>
      <c r="BH78" s="703"/>
      <c r="BI78" s="703"/>
      <c r="BJ78" s="704"/>
      <c r="BK78" s="704"/>
      <c r="BL78" s="703"/>
      <c r="BM78" s="703"/>
      <c r="BN78" s="705"/>
      <c r="BO78" s="705"/>
      <c r="BP78" s="705"/>
      <c r="BQ78" s="705"/>
      <c r="BR78" s="247"/>
    </row>
    <row r="79" customFormat="false" ht="15" hidden="false" customHeight="true" outlineLevel="0" collapsed="false">
      <c r="A79" s="22"/>
      <c r="B79" s="264"/>
      <c r="C79" s="264"/>
      <c r="D79" s="706"/>
      <c r="E79" s="706"/>
      <c r="F79" s="697"/>
      <c r="G79" s="697"/>
      <c r="H79" s="707"/>
      <c r="I79" s="707"/>
      <c r="J79" s="697"/>
      <c r="K79" s="697"/>
      <c r="L79" s="707"/>
      <c r="M79" s="707"/>
      <c r="N79" s="697"/>
      <c r="O79" s="697"/>
      <c r="P79" s="275"/>
      <c r="Q79" s="276"/>
      <c r="R79" s="276"/>
      <c r="S79" s="277"/>
      <c r="T79" s="275"/>
      <c r="U79" s="276"/>
      <c r="V79" s="276"/>
      <c r="W79" s="290"/>
      <c r="X79" s="246"/>
      <c r="Y79" s="264"/>
      <c r="Z79" s="264"/>
      <c r="AA79" s="275"/>
      <c r="AB79" s="276"/>
      <c r="AC79" s="276"/>
      <c r="AD79" s="277"/>
      <c r="AE79" s="275"/>
      <c r="AF79" s="276"/>
      <c r="AG79" s="276"/>
      <c r="AH79" s="278"/>
      <c r="AI79" s="698"/>
      <c r="AJ79" s="698"/>
      <c r="AK79" s="698"/>
      <c r="AL79" s="698"/>
      <c r="AM79" s="699"/>
      <c r="AN79" s="699"/>
      <c r="AO79" s="699"/>
      <c r="AP79" s="699"/>
      <c r="AQ79" s="700"/>
      <c r="AR79" s="700"/>
      <c r="AS79" s="700"/>
      <c r="AT79" s="700"/>
      <c r="AU79" s="246"/>
      <c r="AV79" s="264"/>
      <c r="AW79" s="264"/>
      <c r="AX79" s="701"/>
      <c r="AY79" s="701"/>
      <c r="AZ79" s="701"/>
      <c r="BA79" s="701"/>
      <c r="BB79" s="362"/>
      <c r="BC79" s="362"/>
      <c r="BD79" s="362"/>
      <c r="BE79" s="362"/>
      <c r="BF79" s="702"/>
      <c r="BG79" s="702"/>
      <c r="BH79" s="703"/>
      <c r="BI79" s="703"/>
      <c r="BJ79" s="704"/>
      <c r="BK79" s="704"/>
      <c r="BL79" s="703"/>
      <c r="BM79" s="703"/>
      <c r="BN79" s="705"/>
      <c r="BO79" s="705"/>
      <c r="BP79" s="705"/>
      <c r="BQ79" s="705"/>
      <c r="BR79" s="247"/>
    </row>
    <row r="80" customFormat="false" ht="15" hidden="false" customHeight="true" outlineLevel="0" collapsed="false">
      <c r="A80" s="22"/>
      <c r="B80" s="264" t="s">
        <v>85</v>
      </c>
      <c r="C80" s="264"/>
      <c r="D80" s="706"/>
      <c r="E80" s="706"/>
      <c r="F80" s="697"/>
      <c r="G80" s="697"/>
      <c r="H80" s="707"/>
      <c r="I80" s="707"/>
      <c r="J80" s="697"/>
      <c r="K80" s="697"/>
      <c r="L80" s="707"/>
      <c r="M80" s="707"/>
      <c r="N80" s="697"/>
      <c r="O80" s="697"/>
      <c r="P80" s="265"/>
      <c r="Q80" s="266"/>
      <c r="R80" s="266"/>
      <c r="S80" s="267"/>
      <c r="T80" s="265"/>
      <c r="U80" s="266"/>
      <c r="V80" s="266"/>
      <c r="W80" s="284"/>
      <c r="X80" s="246"/>
      <c r="Y80" s="264" t="s">
        <v>85</v>
      </c>
      <c r="Z80" s="264"/>
      <c r="AA80" s="376" t="s">
        <v>284</v>
      </c>
      <c r="AB80" s="376"/>
      <c r="AC80" s="376"/>
      <c r="AD80" s="376"/>
      <c r="AE80" s="265"/>
      <c r="AF80" s="266"/>
      <c r="AG80" s="266"/>
      <c r="AH80" s="268"/>
      <c r="AI80" s="698"/>
      <c r="AJ80" s="698"/>
      <c r="AK80" s="698"/>
      <c r="AL80" s="698"/>
      <c r="AM80" s="699"/>
      <c r="AN80" s="699"/>
      <c r="AO80" s="699"/>
      <c r="AP80" s="699"/>
      <c r="AQ80" s="700"/>
      <c r="AR80" s="700"/>
      <c r="AS80" s="700"/>
      <c r="AT80" s="700"/>
      <c r="AU80" s="246"/>
      <c r="AV80" s="264" t="s">
        <v>85</v>
      </c>
      <c r="AW80" s="264"/>
      <c r="AX80" s="265"/>
      <c r="AY80" s="266"/>
      <c r="AZ80" s="266"/>
      <c r="BA80" s="267"/>
      <c r="BB80" s="362"/>
      <c r="BC80" s="362"/>
      <c r="BD80" s="362"/>
      <c r="BE80" s="362"/>
      <c r="BF80" s="702"/>
      <c r="BG80" s="702"/>
      <c r="BH80" s="703"/>
      <c r="BI80" s="703"/>
      <c r="BJ80" s="704"/>
      <c r="BK80" s="704"/>
      <c r="BL80" s="703"/>
      <c r="BM80" s="703"/>
      <c r="BN80" s="705"/>
      <c r="BO80" s="705"/>
      <c r="BP80" s="705"/>
      <c r="BQ80" s="705"/>
      <c r="BR80" s="247"/>
    </row>
    <row r="81" customFormat="false" ht="15" hidden="false" customHeight="true" outlineLevel="0" collapsed="false">
      <c r="A81" s="22"/>
      <c r="B81" s="264"/>
      <c r="C81" s="264"/>
      <c r="D81" s="706"/>
      <c r="E81" s="706"/>
      <c r="F81" s="697"/>
      <c r="G81" s="697"/>
      <c r="H81" s="707"/>
      <c r="I81" s="707"/>
      <c r="J81" s="697"/>
      <c r="K81" s="697"/>
      <c r="L81" s="707"/>
      <c r="M81" s="707"/>
      <c r="N81" s="697"/>
      <c r="O81" s="697"/>
      <c r="P81" s="275"/>
      <c r="Q81" s="276"/>
      <c r="R81" s="276"/>
      <c r="S81" s="277"/>
      <c r="T81" s="275"/>
      <c r="U81" s="276"/>
      <c r="V81" s="276"/>
      <c r="W81" s="290"/>
      <c r="X81" s="246"/>
      <c r="Y81" s="264"/>
      <c r="Z81" s="264"/>
      <c r="AA81" s="376"/>
      <c r="AB81" s="376"/>
      <c r="AC81" s="376"/>
      <c r="AD81" s="376"/>
      <c r="AE81" s="275"/>
      <c r="AF81" s="276"/>
      <c r="AG81" s="276"/>
      <c r="AH81" s="278"/>
      <c r="AI81" s="698"/>
      <c r="AJ81" s="698"/>
      <c r="AK81" s="698"/>
      <c r="AL81" s="698"/>
      <c r="AM81" s="699"/>
      <c r="AN81" s="699"/>
      <c r="AO81" s="699"/>
      <c r="AP81" s="699"/>
      <c r="AQ81" s="700"/>
      <c r="AR81" s="700"/>
      <c r="AS81" s="700"/>
      <c r="AT81" s="700"/>
      <c r="AU81" s="246"/>
      <c r="AV81" s="264"/>
      <c r="AW81" s="264"/>
      <c r="AX81" s="275"/>
      <c r="AY81" s="276"/>
      <c r="AZ81" s="276"/>
      <c r="BA81" s="277"/>
      <c r="BB81" s="362"/>
      <c r="BC81" s="362"/>
      <c r="BD81" s="362"/>
      <c r="BE81" s="362"/>
      <c r="BF81" s="702"/>
      <c r="BG81" s="702"/>
      <c r="BH81" s="703"/>
      <c r="BI81" s="703"/>
      <c r="BJ81" s="704"/>
      <c r="BK81" s="704"/>
      <c r="BL81" s="703"/>
      <c r="BM81" s="703"/>
      <c r="BN81" s="705"/>
      <c r="BO81" s="705"/>
      <c r="BP81" s="705"/>
      <c r="BQ81" s="705"/>
      <c r="BR81" s="247"/>
    </row>
    <row r="82" customFormat="false" ht="15" hidden="false" customHeight="true" outlineLevel="0" collapsed="false">
      <c r="A82" s="22"/>
      <c r="B82" s="264" t="s">
        <v>86</v>
      </c>
      <c r="C82" s="264"/>
      <c r="D82" s="706"/>
      <c r="E82" s="706"/>
      <c r="F82" s="646"/>
      <c r="G82" s="647"/>
      <c r="H82" s="707"/>
      <c r="I82" s="707"/>
      <c r="J82" s="646"/>
      <c r="K82" s="647"/>
      <c r="L82" s="707"/>
      <c r="M82" s="707"/>
      <c r="N82" s="646"/>
      <c r="O82" s="647"/>
      <c r="P82" s="708" t="s">
        <v>285</v>
      </c>
      <c r="Q82" s="708"/>
      <c r="R82" s="708"/>
      <c r="S82" s="708"/>
      <c r="T82" s="265"/>
      <c r="U82" s="266"/>
      <c r="V82" s="266"/>
      <c r="W82" s="284"/>
      <c r="X82" s="246"/>
      <c r="Y82" s="264" t="s">
        <v>86</v>
      </c>
      <c r="Z82" s="264"/>
      <c r="AA82" s="376"/>
      <c r="AB82" s="376"/>
      <c r="AC82" s="376"/>
      <c r="AD82" s="376"/>
      <c r="AE82" s="265"/>
      <c r="AF82" s="266"/>
      <c r="AG82" s="266"/>
      <c r="AH82" s="268"/>
      <c r="AI82" s="698"/>
      <c r="AJ82" s="698"/>
      <c r="AK82" s="698"/>
      <c r="AL82" s="698"/>
      <c r="AM82" s="699"/>
      <c r="AN82" s="699"/>
      <c r="AO82" s="699"/>
      <c r="AP82" s="699"/>
      <c r="AQ82" s="700"/>
      <c r="AR82" s="700"/>
      <c r="AS82" s="700"/>
      <c r="AT82" s="700"/>
      <c r="AU82" s="246"/>
      <c r="AV82" s="264" t="s">
        <v>86</v>
      </c>
      <c r="AW82" s="264"/>
      <c r="AX82" s="709"/>
      <c r="AY82" s="710"/>
      <c r="AZ82" s="710"/>
      <c r="BA82" s="711"/>
      <c r="BB82" s="709"/>
      <c r="BC82" s="710"/>
      <c r="BD82" s="710"/>
      <c r="BE82" s="711"/>
      <c r="BF82" s="702"/>
      <c r="BG82" s="702"/>
      <c r="BJ82" s="704"/>
      <c r="BK82" s="704"/>
      <c r="BL82" s="266"/>
      <c r="BM82" s="267"/>
      <c r="BN82" s="705"/>
      <c r="BO82" s="705"/>
      <c r="BP82" s="705"/>
      <c r="BQ82" s="705"/>
      <c r="BR82" s="247"/>
    </row>
    <row r="83" customFormat="false" ht="15" hidden="false" customHeight="true" outlineLevel="0" collapsed="false">
      <c r="A83" s="22"/>
      <c r="B83" s="264"/>
      <c r="C83" s="264"/>
      <c r="D83" s="706"/>
      <c r="E83" s="706"/>
      <c r="F83" s="653"/>
      <c r="G83" s="654"/>
      <c r="H83" s="707"/>
      <c r="I83" s="707"/>
      <c r="J83" s="653"/>
      <c r="K83" s="654"/>
      <c r="L83" s="707"/>
      <c r="M83" s="707"/>
      <c r="N83" s="653"/>
      <c r="O83" s="654"/>
      <c r="P83" s="708"/>
      <c r="Q83" s="708"/>
      <c r="R83" s="708"/>
      <c r="S83" s="708"/>
      <c r="T83" s="275"/>
      <c r="U83" s="276"/>
      <c r="V83" s="276"/>
      <c r="W83" s="290"/>
      <c r="X83" s="246"/>
      <c r="Y83" s="264"/>
      <c r="Z83" s="264"/>
      <c r="AA83" s="376"/>
      <c r="AB83" s="376"/>
      <c r="AC83" s="376"/>
      <c r="AD83" s="376"/>
      <c r="AE83" s="275"/>
      <c r="AF83" s="276"/>
      <c r="AG83" s="276"/>
      <c r="AH83" s="278"/>
      <c r="AI83" s="698"/>
      <c r="AJ83" s="698"/>
      <c r="AK83" s="698"/>
      <c r="AL83" s="698"/>
      <c r="AM83" s="699"/>
      <c r="AN83" s="699"/>
      <c r="AO83" s="699"/>
      <c r="AP83" s="699"/>
      <c r="AQ83" s="700"/>
      <c r="AR83" s="700"/>
      <c r="AS83" s="700"/>
      <c r="AT83" s="700"/>
      <c r="AU83" s="246"/>
      <c r="AV83" s="264"/>
      <c r="AW83" s="264"/>
      <c r="AX83" s="712"/>
      <c r="AY83" s="713"/>
      <c r="AZ83" s="713"/>
      <c r="BA83" s="714"/>
      <c r="BB83" s="712"/>
      <c r="BC83" s="713"/>
      <c r="BD83" s="713"/>
      <c r="BE83" s="714"/>
      <c r="BF83" s="702"/>
      <c r="BG83" s="702"/>
      <c r="BJ83" s="704"/>
      <c r="BK83" s="704"/>
      <c r="BL83" s="276"/>
      <c r="BM83" s="277"/>
      <c r="BN83" s="705"/>
      <c r="BO83" s="705"/>
      <c r="BP83" s="705"/>
      <c r="BQ83" s="705"/>
      <c r="BR83" s="247"/>
    </row>
    <row r="84" customFormat="false" ht="15" hidden="false" customHeight="true" outlineLevel="0" collapsed="false">
      <c r="A84" s="22"/>
      <c r="B84" s="264" t="s">
        <v>87</v>
      </c>
      <c r="C84" s="264"/>
      <c r="D84" s="270"/>
      <c r="E84" s="266"/>
      <c r="F84" s="266"/>
      <c r="G84" s="267"/>
      <c r="H84" s="265"/>
      <c r="I84" s="266"/>
      <c r="J84" s="266"/>
      <c r="K84" s="267"/>
      <c r="L84" s="265"/>
      <c r="M84" s="266"/>
      <c r="N84" s="266"/>
      <c r="O84" s="267"/>
      <c r="P84" s="265"/>
      <c r="Q84" s="266"/>
      <c r="R84" s="266"/>
      <c r="S84" s="267"/>
      <c r="T84" s="265"/>
      <c r="U84" s="266"/>
      <c r="V84" s="266"/>
      <c r="W84" s="284"/>
      <c r="X84" s="246"/>
      <c r="Y84" s="264" t="s">
        <v>87</v>
      </c>
      <c r="Z84" s="264"/>
      <c r="AA84" s="270"/>
      <c r="AB84" s="266"/>
      <c r="AC84" s="266"/>
      <c r="AD84" s="267"/>
      <c r="AE84" s="265"/>
      <c r="AF84" s="266"/>
      <c r="AG84" s="266"/>
      <c r="AH84" s="268"/>
      <c r="AI84" s="265"/>
      <c r="AJ84" s="266"/>
      <c r="AK84" s="266"/>
      <c r="AL84" s="267"/>
      <c r="AM84" s="270"/>
      <c r="AN84" s="266"/>
      <c r="AO84" s="266"/>
      <c r="AP84" s="268"/>
      <c r="AQ84" s="265"/>
      <c r="AR84" s="266"/>
      <c r="AS84" s="266"/>
      <c r="AT84" s="284"/>
      <c r="AU84" s="246"/>
      <c r="AV84" s="264" t="s">
        <v>87</v>
      </c>
      <c r="AW84" s="264"/>
      <c r="AX84" s="265"/>
      <c r="AY84" s="266"/>
      <c r="AZ84" s="266"/>
      <c r="BA84" s="267"/>
      <c r="BB84" s="265"/>
      <c r="BC84" s="266"/>
      <c r="BD84" s="266"/>
      <c r="BE84" s="267"/>
      <c r="BF84" s="265"/>
      <c r="BG84" s="266"/>
      <c r="BH84" s="266"/>
      <c r="BI84" s="267"/>
      <c r="BJ84" s="345" t="s">
        <v>286</v>
      </c>
      <c r="BK84" s="345"/>
      <c r="BL84" s="345"/>
      <c r="BM84" s="345"/>
      <c r="BN84" s="265"/>
      <c r="BO84" s="266"/>
      <c r="BP84" s="266"/>
      <c r="BQ84" s="284"/>
      <c r="BR84" s="247"/>
    </row>
    <row r="85" customFormat="false" ht="15" hidden="false" customHeight="true" outlineLevel="0" collapsed="false">
      <c r="A85" s="22"/>
      <c r="B85" s="264"/>
      <c r="C85" s="264"/>
      <c r="D85" s="279"/>
      <c r="E85" s="276"/>
      <c r="F85" s="276"/>
      <c r="G85" s="277"/>
      <c r="H85" s="275"/>
      <c r="I85" s="276"/>
      <c r="J85" s="276"/>
      <c r="K85" s="277"/>
      <c r="L85" s="275"/>
      <c r="M85" s="276"/>
      <c r="N85" s="276"/>
      <c r="O85" s="277"/>
      <c r="P85" s="275"/>
      <c r="Q85" s="276"/>
      <c r="R85" s="276"/>
      <c r="S85" s="277"/>
      <c r="T85" s="275"/>
      <c r="U85" s="276"/>
      <c r="V85" s="276"/>
      <c r="W85" s="290"/>
      <c r="X85" s="246"/>
      <c r="Y85" s="264"/>
      <c r="Z85" s="264"/>
      <c r="AA85" s="279"/>
      <c r="AB85" s="276"/>
      <c r="AC85" s="276"/>
      <c r="AD85" s="277"/>
      <c r="AE85" s="275"/>
      <c r="AF85" s="276"/>
      <c r="AG85" s="276"/>
      <c r="AH85" s="278"/>
      <c r="AI85" s="275"/>
      <c r="AJ85" s="276"/>
      <c r="AK85" s="276"/>
      <c r="AL85" s="277"/>
      <c r="AM85" s="279"/>
      <c r="AN85" s="276"/>
      <c r="AO85" s="276"/>
      <c r="AP85" s="278"/>
      <c r="AQ85" s="286"/>
      <c r="AR85" s="287"/>
      <c r="AS85" s="287"/>
      <c r="AT85" s="372"/>
      <c r="AU85" s="246"/>
      <c r="AV85" s="264"/>
      <c r="AW85" s="264"/>
      <c r="AX85" s="275"/>
      <c r="AY85" s="276"/>
      <c r="AZ85" s="276"/>
      <c r="BA85" s="277"/>
      <c r="BB85" s="275"/>
      <c r="BC85" s="276"/>
      <c r="BD85" s="276"/>
      <c r="BE85" s="277"/>
      <c r="BF85" s="275"/>
      <c r="BG85" s="276"/>
      <c r="BH85" s="276"/>
      <c r="BI85" s="277"/>
      <c r="BJ85" s="345"/>
      <c r="BK85" s="345"/>
      <c r="BL85" s="345"/>
      <c r="BM85" s="345"/>
      <c r="BN85" s="275"/>
      <c r="BO85" s="276"/>
      <c r="BP85" s="276"/>
      <c r="BQ85" s="290"/>
      <c r="BR85" s="247"/>
    </row>
    <row r="86" customFormat="false" ht="15" hidden="false" customHeight="true" outlineLevel="0" collapsed="false">
      <c r="A86" s="22"/>
      <c r="B86" s="264" t="s">
        <v>89</v>
      </c>
      <c r="C86" s="264"/>
      <c r="D86" s="346" t="s">
        <v>287</v>
      </c>
      <c r="E86" s="346"/>
      <c r="F86" s="346"/>
      <c r="G86" s="346"/>
      <c r="H86" s="682" t="s">
        <v>288</v>
      </c>
      <c r="I86" s="682"/>
      <c r="J86" s="682"/>
      <c r="K86" s="682"/>
      <c r="L86" s="295" t="s">
        <v>289</v>
      </c>
      <c r="M86" s="295"/>
      <c r="N86" s="295"/>
      <c r="O86" s="295"/>
      <c r="P86" s="374" t="s">
        <v>290</v>
      </c>
      <c r="Q86" s="374"/>
      <c r="R86" s="715" t="s">
        <v>291</v>
      </c>
      <c r="S86" s="715"/>
      <c r="T86" s="716" t="s">
        <v>292</v>
      </c>
      <c r="U86" s="716"/>
      <c r="V86" s="716"/>
      <c r="W86" s="716"/>
      <c r="X86" s="246"/>
      <c r="Y86" s="264" t="s">
        <v>89</v>
      </c>
      <c r="Z86" s="264"/>
      <c r="AA86" s="717" t="s">
        <v>293</v>
      </c>
      <c r="AB86" s="717"/>
      <c r="AC86" s="717"/>
      <c r="AD86" s="717"/>
      <c r="AE86" s="718" t="s">
        <v>294</v>
      </c>
      <c r="AF86" s="718"/>
      <c r="AG86" s="719" t="s">
        <v>295</v>
      </c>
      <c r="AH86" s="719"/>
      <c r="AI86" s="265"/>
      <c r="AJ86" s="266"/>
      <c r="AK86" s="266"/>
      <c r="AL86" s="267"/>
      <c r="AM86" s="374" t="s">
        <v>296</v>
      </c>
      <c r="AN86" s="374"/>
      <c r="AO86" s="374"/>
      <c r="AP86" s="374"/>
      <c r="AQ86" s="398" t="s">
        <v>297</v>
      </c>
      <c r="AR86" s="398"/>
      <c r="AS86" s="398"/>
      <c r="AT86" s="398"/>
      <c r="AU86" s="246"/>
      <c r="AV86" s="264" t="s">
        <v>89</v>
      </c>
      <c r="AW86" s="264"/>
      <c r="AX86" s="353" t="s">
        <v>223</v>
      </c>
      <c r="AY86" s="353"/>
      <c r="AZ86" s="353"/>
      <c r="BA86" s="353"/>
      <c r="BB86" s="682" t="s">
        <v>298</v>
      </c>
      <c r="BC86" s="682"/>
      <c r="BD86" s="433" t="s">
        <v>292</v>
      </c>
      <c r="BE86" s="433"/>
      <c r="BF86" s="682" t="s">
        <v>299</v>
      </c>
      <c r="BG86" s="682"/>
      <c r="BH86" s="720" t="s">
        <v>300</v>
      </c>
      <c r="BI86" s="720"/>
      <c r="BJ86" s="265"/>
      <c r="BK86" s="266"/>
      <c r="BL86" s="266"/>
      <c r="BM86" s="268"/>
      <c r="BN86" s="265"/>
      <c r="BO86" s="266"/>
      <c r="BP86" s="266"/>
      <c r="BQ86" s="284"/>
      <c r="BR86" s="247"/>
    </row>
    <row r="87" customFormat="false" ht="15" hidden="false" customHeight="true" outlineLevel="0" collapsed="false">
      <c r="A87" s="22"/>
      <c r="B87" s="264"/>
      <c r="C87" s="264"/>
      <c r="D87" s="346"/>
      <c r="E87" s="346"/>
      <c r="F87" s="346"/>
      <c r="G87" s="346"/>
      <c r="H87" s="682"/>
      <c r="I87" s="682"/>
      <c r="J87" s="682"/>
      <c r="K87" s="682"/>
      <c r="L87" s="295"/>
      <c r="M87" s="295"/>
      <c r="N87" s="295"/>
      <c r="O87" s="295"/>
      <c r="P87" s="374"/>
      <c r="Q87" s="374"/>
      <c r="R87" s="715"/>
      <c r="S87" s="715"/>
      <c r="T87" s="716"/>
      <c r="U87" s="716"/>
      <c r="V87" s="716"/>
      <c r="W87" s="716"/>
      <c r="X87" s="246"/>
      <c r="Y87" s="264"/>
      <c r="Z87" s="264"/>
      <c r="AA87" s="717"/>
      <c r="AB87" s="717"/>
      <c r="AC87" s="717"/>
      <c r="AD87" s="717"/>
      <c r="AE87" s="718"/>
      <c r="AF87" s="718"/>
      <c r="AG87" s="719"/>
      <c r="AH87" s="719"/>
      <c r="AI87" s="275"/>
      <c r="AJ87" s="276"/>
      <c r="AK87" s="276"/>
      <c r="AL87" s="277"/>
      <c r="AM87" s="374"/>
      <c r="AN87" s="374"/>
      <c r="AO87" s="374"/>
      <c r="AP87" s="374"/>
      <c r="AQ87" s="398"/>
      <c r="AR87" s="398"/>
      <c r="AS87" s="398"/>
      <c r="AT87" s="398"/>
      <c r="AU87" s="246"/>
      <c r="AV87" s="264"/>
      <c r="AW87" s="264"/>
      <c r="AX87" s="353"/>
      <c r="AY87" s="353"/>
      <c r="AZ87" s="353"/>
      <c r="BA87" s="353"/>
      <c r="BB87" s="682"/>
      <c r="BC87" s="682"/>
      <c r="BD87" s="433"/>
      <c r="BE87" s="433"/>
      <c r="BF87" s="682"/>
      <c r="BG87" s="682"/>
      <c r="BH87" s="720"/>
      <c r="BI87" s="720"/>
      <c r="BJ87" s="275"/>
      <c r="BK87" s="276"/>
      <c r="BL87" s="276"/>
      <c r="BM87" s="278"/>
      <c r="BN87" s="286"/>
      <c r="BO87" s="287"/>
      <c r="BP87" s="287"/>
      <c r="BQ87" s="372"/>
      <c r="BR87" s="247"/>
    </row>
    <row r="88" customFormat="false" ht="15" hidden="false" customHeight="true" outlineLevel="0" collapsed="false">
      <c r="A88" s="22"/>
      <c r="B88" s="264" t="s">
        <v>93</v>
      </c>
      <c r="C88" s="264"/>
      <c r="D88" s="684" t="s">
        <v>216</v>
      </c>
      <c r="E88" s="684"/>
      <c r="F88" s="684"/>
      <c r="G88" s="684"/>
      <c r="H88" s="295" t="s">
        <v>43</v>
      </c>
      <c r="I88" s="295"/>
      <c r="J88" s="295"/>
      <c r="K88" s="295"/>
      <c r="L88" s="298" t="s">
        <v>221</v>
      </c>
      <c r="M88" s="298"/>
      <c r="N88" s="298"/>
      <c r="O88" s="298"/>
      <c r="P88" s="683" t="s">
        <v>298</v>
      </c>
      <c r="Q88" s="683"/>
      <c r="R88" s="683"/>
      <c r="S88" s="683"/>
      <c r="T88" s="721" t="s">
        <v>296</v>
      </c>
      <c r="U88" s="721"/>
      <c r="V88" s="375" t="s">
        <v>300</v>
      </c>
      <c r="W88" s="375"/>
      <c r="X88" s="246"/>
      <c r="Y88" s="264" t="s">
        <v>93</v>
      </c>
      <c r="Z88" s="264"/>
      <c r="AA88" s="684" t="s">
        <v>216</v>
      </c>
      <c r="AB88" s="684"/>
      <c r="AC88" s="684"/>
      <c r="AD88" s="684"/>
      <c r="AE88" s="371" t="s">
        <v>43</v>
      </c>
      <c r="AF88" s="371"/>
      <c r="AG88" s="371"/>
      <c r="AH88" s="371"/>
      <c r="AI88" s="722" t="s">
        <v>216</v>
      </c>
      <c r="AJ88" s="722"/>
      <c r="AK88" s="722"/>
      <c r="AL88" s="722"/>
      <c r="AM88" s="722" t="s">
        <v>216</v>
      </c>
      <c r="AN88" s="722"/>
      <c r="AO88" s="722"/>
      <c r="AP88" s="722"/>
      <c r="AQ88" s="723" t="s">
        <v>43</v>
      </c>
      <c r="AR88" s="723"/>
      <c r="AS88" s="723"/>
      <c r="AT88" s="723"/>
      <c r="AU88" s="246"/>
      <c r="AV88" s="264" t="s">
        <v>93</v>
      </c>
      <c r="AW88" s="264"/>
      <c r="AX88" s="684" t="s">
        <v>216</v>
      </c>
      <c r="AY88" s="684"/>
      <c r="AZ88" s="684"/>
      <c r="BA88" s="684"/>
      <c r="BB88" s="295" t="s">
        <v>43</v>
      </c>
      <c r="BC88" s="295"/>
      <c r="BD88" s="295"/>
      <c r="BE88" s="295"/>
      <c r="BF88" s="722" t="s">
        <v>216</v>
      </c>
      <c r="BG88" s="722"/>
      <c r="BH88" s="722"/>
      <c r="BI88" s="722"/>
      <c r="BJ88" s="265"/>
      <c r="BK88" s="266"/>
      <c r="BL88" s="266"/>
      <c r="BM88" s="268"/>
      <c r="BN88" s="265"/>
      <c r="BO88" s="266"/>
      <c r="BP88" s="266"/>
      <c r="BQ88" s="284"/>
      <c r="BR88" s="247"/>
    </row>
    <row r="89" customFormat="false" ht="15" hidden="false" customHeight="true" outlineLevel="0" collapsed="false">
      <c r="A89" s="22"/>
      <c r="B89" s="264"/>
      <c r="C89" s="264"/>
      <c r="D89" s="684"/>
      <c r="E89" s="684"/>
      <c r="F89" s="684"/>
      <c r="G89" s="684"/>
      <c r="H89" s="295"/>
      <c r="I89" s="295"/>
      <c r="J89" s="295"/>
      <c r="K89" s="295"/>
      <c r="L89" s="298"/>
      <c r="M89" s="298"/>
      <c r="N89" s="298"/>
      <c r="O89" s="298"/>
      <c r="P89" s="683"/>
      <c r="Q89" s="683"/>
      <c r="R89" s="683"/>
      <c r="S89" s="683"/>
      <c r="T89" s="721"/>
      <c r="U89" s="721"/>
      <c r="V89" s="375"/>
      <c r="W89" s="375"/>
      <c r="X89" s="246"/>
      <c r="Y89" s="264"/>
      <c r="Z89" s="264"/>
      <c r="AA89" s="684"/>
      <c r="AB89" s="684"/>
      <c r="AC89" s="684"/>
      <c r="AD89" s="684"/>
      <c r="AE89" s="371"/>
      <c r="AF89" s="371"/>
      <c r="AG89" s="371"/>
      <c r="AH89" s="371"/>
      <c r="AI89" s="722"/>
      <c r="AJ89" s="722"/>
      <c r="AK89" s="722"/>
      <c r="AL89" s="722"/>
      <c r="AM89" s="722"/>
      <c r="AN89" s="722"/>
      <c r="AO89" s="722"/>
      <c r="AP89" s="722"/>
      <c r="AQ89" s="723"/>
      <c r="AR89" s="723"/>
      <c r="AS89" s="723"/>
      <c r="AT89" s="723"/>
      <c r="AU89" s="246"/>
      <c r="AV89" s="264"/>
      <c r="AW89" s="264"/>
      <c r="AX89" s="684"/>
      <c r="AY89" s="684"/>
      <c r="AZ89" s="684"/>
      <c r="BA89" s="684"/>
      <c r="BB89" s="295"/>
      <c r="BC89" s="295"/>
      <c r="BD89" s="295"/>
      <c r="BE89" s="295"/>
      <c r="BF89" s="722"/>
      <c r="BG89" s="722"/>
      <c r="BH89" s="722"/>
      <c r="BI89" s="722"/>
      <c r="BJ89" s="275"/>
      <c r="BK89" s="276"/>
      <c r="BL89" s="276"/>
      <c r="BM89" s="278"/>
      <c r="BN89" s="275"/>
      <c r="BO89" s="276"/>
      <c r="BP89" s="276"/>
      <c r="BQ89" s="290"/>
      <c r="BR89" s="247"/>
    </row>
    <row r="90" customFormat="false" ht="15" hidden="false" customHeight="true" outlineLevel="0" collapsed="false">
      <c r="A90" s="22"/>
      <c r="B90" s="264" t="s">
        <v>97</v>
      </c>
      <c r="C90" s="264"/>
      <c r="D90" s="689" t="s">
        <v>219</v>
      </c>
      <c r="E90" s="689"/>
      <c r="F90" s="689"/>
      <c r="G90" s="689"/>
      <c r="H90" s="298" t="s">
        <v>221</v>
      </c>
      <c r="I90" s="298"/>
      <c r="J90" s="298"/>
      <c r="K90" s="298"/>
      <c r="L90" s="689" t="s">
        <v>219</v>
      </c>
      <c r="M90" s="689"/>
      <c r="N90" s="689"/>
      <c r="O90" s="689"/>
      <c r="P90" s="298" t="s">
        <v>221</v>
      </c>
      <c r="Q90" s="298"/>
      <c r="R90" s="298"/>
      <c r="S90" s="298"/>
      <c r="T90" s="296" t="s">
        <v>43</v>
      </c>
      <c r="U90" s="296"/>
      <c r="V90" s="296"/>
      <c r="W90" s="296"/>
      <c r="X90" s="246"/>
      <c r="Y90" s="264" t="s">
        <v>97</v>
      </c>
      <c r="Z90" s="264"/>
      <c r="AA90" s="717" t="s">
        <v>301</v>
      </c>
      <c r="AB90" s="717"/>
      <c r="AC90" s="719" t="s">
        <v>302</v>
      </c>
      <c r="AD90" s="719"/>
      <c r="AE90" s="724" t="s">
        <v>223</v>
      </c>
      <c r="AF90" s="724"/>
      <c r="AG90" s="724"/>
      <c r="AH90" s="724"/>
      <c r="AI90" s="689" t="s">
        <v>219</v>
      </c>
      <c r="AJ90" s="689"/>
      <c r="AK90" s="689"/>
      <c r="AL90" s="689"/>
      <c r="AM90" s="724" t="s">
        <v>223</v>
      </c>
      <c r="AN90" s="724"/>
      <c r="AO90" s="724"/>
      <c r="AP90" s="724"/>
      <c r="AQ90" s="725" t="s">
        <v>223</v>
      </c>
      <c r="AR90" s="725"/>
      <c r="AS90" s="725"/>
      <c r="AT90" s="725"/>
      <c r="AU90" s="246"/>
      <c r="AV90" s="264" t="s">
        <v>97</v>
      </c>
      <c r="AW90" s="264"/>
      <c r="AX90" s="689" t="s">
        <v>219</v>
      </c>
      <c r="AY90" s="689"/>
      <c r="AZ90" s="689"/>
      <c r="BA90" s="689"/>
      <c r="BB90" s="353" t="s">
        <v>223</v>
      </c>
      <c r="BC90" s="353"/>
      <c r="BD90" s="353"/>
      <c r="BE90" s="353"/>
      <c r="BF90" s="353" t="s">
        <v>223</v>
      </c>
      <c r="BG90" s="353"/>
      <c r="BH90" s="353"/>
      <c r="BI90" s="353"/>
      <c r="BJ90" s="265"/>
      <c r="BK90" s="266"/>
      <c r="BL90" s="266"/>
      <c r="BM90" s="268"/>
      <c r="BN90" s="726" t="s">
        <v>303</v>
      </c>
      <c r="BO90" s="726"/>
      <c r="BP90" s="726"/>
      <c r="BQ90" s="726"/>
      <c r="BR90" s="247"/>
    </row>
    <row r="91" customFormat="false" ht="15" hidden="false" customHeight="true" outlineLevel="0" collapsed="false">
      <c r="A91" s="22"/>
      <c r="B91" s="264"/>
      <c r="C91" s="264"/>
      <c r="D91" s="689"/>
      <c r="E91" s="689"/>
      <c r="F91" s="689"/>
      <c r="G91" s="689"/>
      <c r="H91" s="298"/>
      <c r="I91" s="298"/>
      <c r="J91" s="298"/>
      <c r="K91" s="298"/>
      <c r="L91" s="689"/>
      <c r="M91" s="689"/>
      <c r="N91" s="689"/>
      <c r="O91" s="689"/>
      <c r="P91" s="298"/>
      <c r="Q91" s="298"/>
      <c r="R91" s="298"/>
      <c r="S91" s="298"/>
      <c r="T91" s="296"/>
      <c r="U91" s="296"/>
      <c r="V91" s="296"/>
      <c r="W91" s="296"/>
      <c r="X91" s="246"/>
      <c r="Y91" s="264"/>
      <c r="Z91" s="264"/>
      <c r="AA91" s="717"/>
      <c r="AB91" s="717"/>
      <c r="AC91" s="719"/>
      <c r="AD91" s="719"/>
      <c r="AE91" s="724"/>
      <c r="AF91" s="724"/>
      <c r="AG91" s="724"/>
      <c r="AH91" s="724"/>
      <c r="AI91" s="689"/>
      <c r="AJ91" s="689"/>
      <c r="AK91" s="689"/>
      <c r="AL91" s="689"/>
      <c r="AM91" s="724"/>
      <c r="AN91" s="724"/>
      <c r="AO91" s="724"/>
      <c r="AP91" s="724"/>
      <c r="AQ91" s="725"/>
      <c r="AR91" s="725"/>
      <c r="AS91" s="725"/>
      <c r="AT91" s="725"/>
      <c r="AU91" s="246"/>
      <c r="AV91" s="264"/>
      <c r="AW91" s="264"/>
      <c r="AX91" s="689"/>
      <c r="AY91" s="689"/>
      <c r="AZ91" s="689"/>
      <c r="BA91" s="689"/>
      <c r="BB91" s="353"/>
      <c r="BC91" s="353"/>
      <c r="BD91" s="353"/>
      <c r="BE91" s="353"/>
      <c r="BF91" s="353"/>
      <c r="BG91" s="353"/>
      <c r="BH91" s="353"/>
      <c r="BI91" s="353"/>
      <c r="BJ91" s="275"/>
      <c r="BK91" s="276"/>
      <c r="BL91" s="276"/>
      <c r="BM91" s="278"/>
      <c r="BN91" s="726"/>
      <c r="BO91" s="726"/>
      <c r="BP91" s="726"/>
      <c r="BQ91" s="726"/>
      <c r="BR91" s="247"/>
    </row>
    <row r="92" customFormat="false" ht="15" hidden="false" customHeight="true" outlineLevel="0" collapsed="false">
      <c r="A92" s="22"/>
      <c r="B92" s="264" t="s">
        <v>98</v>
      </c>
      <c r="C92" s="264"/>
      <c r="D92" s="691" t="s">
        <v>225</v>
      </c>
      <c r="E92" s="691"/>
      <c r="F92" s="691"/>
      <c r="G92" s="691"/>
      <c r="H92" s="689" t="s">
        <v>219</v>
      </c>
      <c r="I92" s="689"/>
      <c r="J92" s="689"/>
      <c r="K92" s="689"/>
      <c r="L92" s="691" t="s">
        <v>225</v>
      </c>
      <c r="M92" s="691"/>
      <c r="N92" s="691"/>
      <c r="O92" s="691"/>
      <c r="P92" s="688" t="s">
        <v>267</v>
      </c>
      <c r="Q92" s="688"/>
      <c r="R92" s="688"/>
      <c r="S92" s="688"/>
      <c r="T92" s="727" t="s">
        <v>219</v>
      </c>
      <c r="U92" s="727"/>
      <c r="V92" s="727"/>
      <c r="W92" s="727"/>
      <c r="X92" s="246"/>
      <c r="Y92" s="264" t="s">
        <v>98</v>
      </c>
      <c r="Z92" s="264"/>
      <c r="AA92" s="689" t="s">
        <v>219</v>
      </c>
      <c r="AB92" s="689"/>
      <c r="AC92" s="689"/>
      <c r="AD92" s="689"/>
      <c r="AE92" s="688" t="s">
        <v>263</v>
      </c>
      <c r="AF92" s="688"/>
      <c r="AG92" s="688"/>
      <c r="AH92" s="688"/>
      <c r="AI92" s="691" t="s">
        <v>225</v>
      </c>
      <c r="AJ92" s="691"/>
      <c r="AK92" s="691"/>
      <c r="AL92" s="691"/>
      <c r="AM92" s="371" t="s">
        <v>43</v>
      </c>
      <c r="AN92" s="371"/>
      <c r="AO92" s="371"/>
      <c r="AP92" s="371"/>
      <c r="AQ92" s="380" t="s">
        <v>219</v>
      </c>
      <c r="AR92" s="380"/>
      <c r="AS92" s="380"/>
      <c r="AT92" s="380"/>
      <c r="AU92" s="246"/>
      <c r="AV92" s="264" t="s">
        <v>98</v>
      </c>
      <c r="AW92" s="264"/>
      <c r="AX92" s="693" t="s">
        <v>225</v>
      </c>
      <c r="AY92" s="693"/>
      <c r="AZ92" s="693"/>
      <c r="BA92" s="693"/>
      <c r="BB92" s="265"/>
      <c r="BC92" s="266"/>
      <c r="BD92" s="266"/>
      <c r="BE92" s="267"/>
      <c r="BF92" s="295" t="s">
        <v>43</v>
      </c>
      <c r="BG92" s="295"/>
      <c r="BH92" s="295"/>
      <c r="BI92" s="295"/>
      <c r="BJ92" s="265"/>
      <c r="BK92" s="266"/>
      <c r="BL92" s="266"/>
      <c r="BM92" s="268"/>
      <c r="BN92" s="726"/>
      <c r="BO92" s="726"/>
      <c r="BP92" s="726"/>
      <c r="BQ92" s="726"/>
      <c r="BR92" s="247"/>
    </row>
    <row r="93" customFormat="false" ht="15" hidden="false" customHeight="true" outlineLevel="0" collapsed="false">
      <c r="A93" s="22"/>
      <c r="B93" s="264"/>
      <c r="C93" s="264"/>
      <c r="D93" s="691"/>
      <c r="E93" s="691"/>
      <c r="F93" s="691"/>
      <c r="G93" s="691"/>
      <c r="H93" s="689"/>
      <c r="I93" s="689"/>
      <c r="J93" s="689"/>
      <c r="K93" s="689"/>
      <c r="L93" s="691"/>
      <c r="M93" s="691"/>
      <c r="N93" s="691"/>
      <c r="O93" s="691"/>
      <c r="P93" s="688"/>
      <c r="Q93" s="688"/>
      <c r="R93" s="688"/>
      <c r="S93" s="688"/>
      <c r="T93" s="727"/>
      <c r="U93" s="727"/>
      <c r="V93" s="727"/>
      <c r="W93" s="727"/>
      <c r="X93" s="246"/>
      <c r="Y93" s="264"/>
      <c r="Z93" s="264"/>
      <c r="AA93" s="689"/>
      <c r="AB93" s="689"/>
      <c r="AC93" s="689"/>
      <c r="AD93" s="689"/>
      <c r="AE93" s="688"/>
      <c r="AF93" s="688"/>
      <c r="AG93" s="688"/>
      <c r="AH93" s="688"/>
      <c r="AI93" s="691"/>
      <c r="AJ93" s="691"/>
      <c r="AK93" s="691"/>
      <c r="AL93" s="691"/>
      <c r="AM93" s="371"/>
      <c r="AN93" s="371"/>
      <c r="AO93" s="371"/>
      <c r="AP93" s="371"/>
      <c r="AQ93" s="380"/>
      <c r="AR93" s="380"/>
      <c r="AS93" s="380"/>
      <c r="AT93" s="380"/>
      <c r="AU93" s="246"/>
      <c r="AV93" s="264"/>
      <c r="AW93" s="264"/>
      <c r="AX93" s="693"/>
      <c r="AY93" s="693"/>
      <c r="AZ93" s="693"/>
      <c r="BA93" s="693"/>
      <c r="BB93" s="275"/>
      <c r="BC93" s="276"/>
      <c r="BD93" s="276"/>
      <c r="BE93" s="277"/>
      <c r="BF93" s="295"/>
      <c r="BG93" s="295"/>
      <c r="BH93" s="295"/>
      <c r="BI93" s="295"/>
      <c r="BJ93" s="275"/>
      <c r="BK93" s="276"/>
      <c r="BL93" s="276"/>
      <c r="BM93" s="278"/>
      <c r="BN93" s="726"/>
      <c r="BO93" s="726"/>
      <c r="BP93" s="726"/>
      <c r="BQ93" s="726"/>
      <c r="BR93" s="247"/>
    </row>
    <row r="94" customFormat="false" ht="15" hidden="false" customHeight="true" outlineLevel="0" collapsed="false">
      <c r="A94" s="22"/>
      <c r="B94" s="305" t="s">
        <v>99</v>
      </c>
      <c r="C94" s="305"/>
      <c r="D94" s="270"/>
      <c r="E94" s="266"/>
      <c r="F94" s="266"/>
      <c r="G94" s="267"/>
      <c r="H94" s="265"/>
      <c r="I94" s="266"/>
      <c r="J94" s="266"/>
      <c r="K94" s="267"/>
      <c r="L94" s="265"/>
      <c r="M94" s="266"/>
      <c r="N94" s="266"/>
      <c r="O94" s="267"/>
      <c r="P94" s="265"/>
      <c r="Q94" s="266"/>
      <c r="R94" s="266"/>
      <c r="S94" s="267"/>
      <c r="T94" s="265"/>
      <c r="U94" s="266"/>
      <c r="V94" s="266"/>
      <c r="W94" s="284"/>
      <c r="X94" s="246"/>
      <c r="Y94" s="305" t="s">
        <v>99</v>
      </c>
      <c r="Z94" s="305"/>
      <c r="AA94" s="270"/>
      <c r="AB94" s="266"/>
      <c r="AC94" s="266"/>
      <c r="AD94" s="267"/>
      <c r="AE94" s="270"/>
      <c r="AF94" s="266"/>
      <c r="AG94" s="266"/>
      <c r="AH94" s="267"/>
      <c r="AI94" s="270"/>
      <c r="AJ94" s="266"/>
      <c r="AK94" s="266"/>
      <c r="AL94" s="267"/>
      <c r="AM94" s="270"/>
      <c r="AN94" s="266"/>
      <c r="AO94" s="266"/>
      <c r="AP94" s="268"/>
      <c r="AQ94" s="265"/>
      <c r="AR94" s="266"/>
      <c r="AS94" s="266"/>
      <c r="AT94" s="284"/>
      <c r="AU94" s="246"/>
      <c r="AV94" s="305" t="s">
        <v>99</v>
      </c>
      <c r="AW94" s="305"/>
      <c r="AX94" s="270"/>
      <c r="AY94" s="266"/>
      <c r="AZ94" s="266"/>
      <c r="BA94" s="267"/>
      <c r="BB94" s="270"/>
      <c r="BC94" s="266"/>
      <c r="BD94" s="266"/>
      <c r="BE94" s="268"/>
      <c r="BF94" s="265"/>
      <c r="BG94" s="266"/>
      <c r="BH94" s="266"/>
      <c r="BI94" s="267"/>
      <c r="BJ94" s="270"/>
      <c r="BK94" s="266"/>
      <c r="BL94" s="266"/>
      <c r="BM94" s="268"/>
      <c r="BN94" s="265"/>
      <c r="BO94" s="266"/>
      <c r="BP94" s="266"/>
      <c r="BQ94" s="284"/>
      <c r="BR94" s="247"/>
    </row>
    <row r="95" customFormat="false" ht="15" hidden="false" customHeight="true" outlineLevel="0" collapsed="false">
      <c r="A95" s="22"/>
      <c r="B95" s="305"/>
      <c r="C95" s="305"/>
      <c r="D95" s="382"/>
      <c r="E95" s="315"/>
      <c r="F95" s="315"/>
      <c r="G95" s="316"/>
      <c r="H95" s="314"/>
      <c r="I95" s="315"/>
      <c r="J95" s="315"/>
      <c r="K95" s="316"/>
      <c r="L95" s="314"/>
      <c r="M95" s="315"/>
      <c r="N95" s="315"/>
      <c r="O95" s="316"/>
      <c r="P95" s="314"/>
      <c r="Q95" s="315"/>
      <c r="R95" s="315"/>
      <c r="S95" s="316"/>
      <c r="T95" s="314"/>
      <c r="U95" s="315"/>
      <c r="V95" s="315"/>
      <c r="W95" s="383"/>
      <c r="X95" s="246"/>
      <c r="Y95" s="305"/>
      <c r="Z95" s="305"/>
      <c r="AA95" s="382"/>
      <c r="AB95" s="315"/>
      <c r="AC95" s="315"/>
      <c r="AD95" s="316"/>
      <c r="AE95" s="382"/>
      <c r="AF95" s="315"/>
      <c r="AG95" s="315"/>
      <c r="AH95" s="316"/>
      <c r="AI95" s="382"/>
      <c r="AJ95" s="315"/>
      <c r="AK95" s="315"/>
      <c r="AL95" s="316"/>
      <c r="AM95" s="382"/>
      <c r="AN95" s="315"/>
      <c r="AO95" s="315"/>
      <c r="AP95" s="317"/>
      <c r="AQ95" s="314"/>
      <c r="AR95" s="315"/>
      <c r="AS95" s="315"/>
      <c r="AT95" s="383"/>
      <c r="AU95" s="246"/>
      <c r="AV95" s="305"/>
      <c r="AW95" s="305"/>
      <c r="AX95" s="382"/>
      <c r="AY95" s="315"/>
      <c r="AZ95" s="315"/>
      <c r="BA95" s="316"/>
      <c r="BB95" s="382"/>
      <c r="BC95" s="315"/>
      <c r="BD95" s="315"/>
      <c r="BE95" s="317"/>
      <c r="BF95" s="314"/>
      <c r="BG95" s="315"/>
      <c r="BH95" s="315"/>
      <c r="BI95" s="316"/>
      <c r="BJ95" s="382"/>
      <c r="BK95" s="315"/>
      <c r="BL95" s="315"/>
      <c r="BM95" s="317"/>
      <c r="BN95" s="314"/>
      <c r="BO95" s="315"/>
      <c r="BP95" s="315"/>
      <c r="BQ95" s="383"/>
      <c r="BR95" s="247"/>
    </row>
    <row r="96" customFormat="false" ht="9.75" hidden="false" customHeight="true" outlineLevel="0" collapsed="false">
      <c r="A96" s="22"/>
      <c r="B96" s="245"/>
      <c r="C96" s="245"/>
      <c r="D96" s="245"/>
      <c r="E96" s="245"/>
      <c r="F96" s="245"/>
      <c r="G96" s="245"/>
      <c r="H96" s="245"/>
      <c r="I96" s="245"/>
      <c r="J96" s="245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6"/>
      <c r="Y96" s="245"/>
      <c r="Z96" s="245"/>
      <c r="AA96" s="245"/>
      <c r="AB96" s="245"/>
      <c r="AC96" s="245"/>
      <c r="AD96" s="245"/>
      <c r="AE96" s="245"/>
      <c r="AF96" s="245"/>
      <c r="AG96" s="245"/>
      <c r="AH96" s="245"/>
      <c r="AI96" s="245"/>
      <c r="AJ96" s="245"/>
      <c r="AK96" s="245"/>
      <c r="AL96" s="245"/>
      <c r="AM96" s="245"/>
      <c r="AN96" s="245"/>
      <c r="AO96" s="245"/>
      <c r="AP96" s="245"/>
      <c r="AQ96" s="245"/>
      <c r="AR96" s="245"/>
      <c r="AS96" s="245"/>
      <c r="AT96" s="245"/>
      <c r="AU96" s="246"/>
      <c r="AV96" s="384"/>
      <c r="AW96" s="384"/>
      <c r="AX96" s="384"/>
      <c r="AY96" s="384"/>
      <c r="AZ96" s="384"/>
      <c r="BA96" s="384"/>
      <c r="BB96" s="384"/>
      <c r="BC96" s="384"/>
      <c r="BD96" s="384"/>
      <c r="BE96" s="384"/>
      <c r="BF96" s="384"/>
      <c r="BG96" s="384"/>
      <c r="BH96" s="384"/>
      <c r="BI96" s="384"/>
      <c r="BJ96" s="384"/>
      <c r="BK96" s="384"/>
      <c r="BL96" s="384"/>
      <c r="BM96" s="384"/>
      <c r="BN96" s="384"/>
      <c r="BO96" s="384"/>
      <c r="BP96" s="384"/>
      <c r="BQ96" s="384"/>
      <c r="BR96" s="247"/>
    </row>
    <row r="97" customFormat="false" ht="19.5" hidden="false" customHeight="true" outlineLevel="0" collapsed="false">
      <c r="A97" s="22"/>
      <c r="B97" s="635" t="s">
        <v>146</v>
      </c>
      <c r="C97" s="635"/>
      <c r="D97" s="635"/>
      <c r="E97" s="635"/>
      <c r="F97" s="635"/>
      <c r="G97" s="635"/>
      <c r="H97" s="635"/>
      <c r="I97" s="635"/>
      <c r="J97" s="635"/>
      <c r="K97" s="635"/>
      <c r="L97" s="635"/>
      <c r="M97" s="635"/>
      <c r="N97" s="635"/>
      <c r="O97" s="635"/>
      <c r="P97" s="635"/>
      <c r="Q97" s="635"/>
      <c r="R97" s="635"/>
      <c r="S97" s="635"/>
      <c r="T97" s="635"/>
      <c r="U97" s="635"/>
      <c r="V97" s="635"/>
      <c r="W97" s="635"/>
      <c r="X97" s="246"/>
      <c r="Y97" s="635" t="s">
        <v>147</v>
      </c>
      <c r="Z97" s="635"/>
      <c r="AA97" s="635"/>
      <c r="AB97" s="635"/>
      <c r="AC97" s="635"/>
      <c r="AD97" s="635"/>
      <c r="AE97" s="635"/>
      <c r="AF97" s="635"/>
      <c r="AG97" s="635"/>
      <c r="AH97" s="635"/>
      <c r="AI97" s="635"/>
      <c r="AJ97" s="635"/>
      <c r="AK97" s="635"/>
      <c r="AL97" s="635"/>
      <c r="AM97" s="635"/>
      <c r="AN97" s="635"/>
      <c r="AO97" s="635"/>
      <c r="AP97" s="635"/>
      <c r="AQ97" s="635"/>
      <c r="AR97" s="635"/>
      <c r="AS97" s="635"/>
      <c r="AT97" s="635"/>
      <c r="AU97" s="246"/>
      <c r="AV97" s="635" t="s">
        <v>148</v>
      </c>
      <c r="AW97" s="635"/>
      <c r="AX97" s="635"/>
      <c r="AY97" s="635"/>
      <c r="AZ97" s="635"/>
      <c r="BA97" s="635"/>
      <c r="BB97" s="635"/>
      <c r="BC97" s="635"/>
      <c r="BD97" s="635"/>
      <c r="BE97" s="635"/>
      <c r="BF97" s="635"/>
      <c r="BG97" s="635"/>
      <c r="BH97" s="635"/>
      <c r="BI97" s="635"/>
      <c r="BJ97" s="635"/>
      <c r="BK97" s="635"/>
      <c r="BL97" s="635"/>
      <c r="BM97" s="635"/>
      <c r="BN97" s="635"/>
      <c r="BO97" s="635"/>
      <c r="BP97" s="635"/>
      <c r="BQ97" s="635"/>
      <c r="BR97" s="247"/>
    </row>
    <row r="98" customFormat="false" ht="15" hidden="false" customHeight="true" outlineLevel="0" collapsed="false">
      <c r="A98" s="22"/>
      <c r="B98" s="325" t="s">
        <v>75</v>
      </c>
      <c r="C98" s="325"/>
      <c r="D98" s="250" t="n">
        <f aca="false">BN74+3</f>
        <v>46335</v>
      </c>
      <c r="E98" s="250"/>
      <c r="F98" s="250"/>
      <c r="G98" s="250"/>
      <c r="H98" s="251" t="n">
        <f aca="false">D98+1</f>
        <v>46336</v>
      </c>
      <c r="I98" s="251"/>
      <c r="J98" s="251"/>
      <c r="K98" s="251"/>
      <c r="L98" s="250" t="n">
        <f aca="false">H98+1</f>
        <v>46337</v>
      </c>
      <c r="M98" s="250"/>
      <c r="N98" s="250"/>
      <c r="O98" s="250"/>
      <c r="P98" s="251" t="n">
        <f aca="false">L98+1</f>
        <v>46338</v>
      </c>
      <c r="Q98" s="251"/>
      <c r="R98" s="251"/>
      <c r="S98" s="251"/>
      <c r="T98" s="252" t="n">
        <f aca="false">P98+1</f>
        <v>46339</v>
      </c>
      <c r="U98" s="252"/>
      <c r="V98" s="252"/>
      <c r="W98" s="252"/>
      <c r="X98" s="257"/>
      <c r="Y98" s="325" t="s">
        <v>75</v>
      </c>
      <c r="Z98" s="325"/>
      <c r="AA98" s="250" t="n">
        <f aca="false">T98+3</f>
        <v>46342</v>
      </c>
      <c r="AB98" s="250"/>
      <c r="AC98" s="250"/>
      <c r="AD98" s="250"/>
      <c r="AE98" s="251" t="n">
        <f aca="false">AA98+1</f>
        <v>46343</v>
      </c>
      <c r="AF98" s="251"/>
      <c r="AG98" s="251"/>
      <c r="AH98" s="251"/>
      <c r="AI98" s="250" t="n">
        <f aca="false">AE98+1</f>
        <v>46344</v>
      </c>
      <c r="AJ98" s="250"/>
      <c r="AK98" s="250"/>
      <c r="AL98" s="250"/>
      <c r="AM98" s="251" t="n">
        <f aca="false">AI98+1</f>
        <v>46345</v>
      </c>
      <c r="AN98" s="251"/>
      <c r="AO98" s="251"/>
      <c r="AP98" s="251"/>
      <c r="AQ98" s="252" t="n">
        <f aca="false">AM98+1</f>
        <v>46346</v>
      </c>
      <c r="AR98" s="252"/>
      <c r="AS98" s="252"/>
      <c r="AT98" s="252"/>
      <c r="AU98" s="257"/>
      <c r="AV98" s="325" t="s">
        <v>75</v>
      </c>
      <c r="AW98" s="325"/>
      <c r="AX98" s="250" t="n">
        <f aca="false">AQ98+3</f>
        <v>46349</v>
      </c>
      <c r="AY98" s="250"/>
      <c r="AZ98" s="250"/>
      <c r="BA98" s="250"/>
      <c r="BB98" s="251" t="n">
        <f aca="false">AX98+1</f>
        <v>46350</v>
      </c>
      <c r="BC98" s="251"/>
      <c r="BD98" s="251"/>
      <c r="BE98" s="251"/>
      <c r="BF98" s="250" t="n">
        <f aca="false">BB98+1</f>
        <v>46351</v>
      </c>
      <c r="BG98" s="250"/>
      <c r="BH98" s="250"/>
      <c r="BI98" s="250"/>
      <c r="BJ98" s="251" t="n">
        <f aca="false">BF98+1</f>
        <v>46352</v>
      </c>
      <c r="BK98" s="251"/>
      <c r="BL98" s="251"/>
      <c r="BM98" s="251"/>
      <c r="BN98" s="728" t="n">
        <f aca="false">BJ98+1</f>
        <v>46353</v>
      </c>
      <c r="BO98" s="728"/>
      <c r="BP98" s="728"/>
      <c r="BQ98" s="728"/>
      <c r="BR98" s="247"/>
    </row>
    <row r="99" customFormat="false" ht="12" hidden="false" customHeight="true" outlineLevel="0" collapsed="false">
      <c r="A99" s="22"/>
      <c r="B99" s="325"/>
      <c r="C99" s="325"/>
      <c r="D99" s="258" t="s">
        <v>76</v>
      </c>
      <c r="E99" s="258"/>
      <c r="F99" s="258"/>
      <c r="G99" s="258"/>
      <c r="H99" s="329" t="s">
        <v>77</v>
      </c>
      <c r="I99" s="329"/>
      <c r="J99" s="329"/>
      <c r="K99" s="329"/>
      <c r="L99" s="258" t="s">
        <v>78</v>
      </c>
      <c r="M99" s="258"/>
      <c r="N99" s="258"/>
      <c r="O99" s="258"/>
      <c r="P99" s="329" t="s">
        <v>79</v>
      </c>
      <c r="Q99" s="329"/>
      <c r="R99" s="329"/>
      <c r="S99" s="329"/>
      <c r="T99" s="330" t="s">
        <v>80</v>
      </c>
      <c r="U99" s="330"/>
      <c r="V99" s="330"/>
      <c r="W99" s="330"/>
      <c r="X99" s="257"/>
      <c r="Y99" s="325"/>
      <c r="Z99" s="325"/>
      <c r="AA99" s="258" t="s">
        <v>76</v>
      </c>
      <c r="AB99" s="258"/>
      <c r="AC99" s="258"/>
      <c r="AD99" s="258"/>
      <c r="AE99" s="329" t="s">
        <v>77</v>
      </c>
      <c r="AF99" s="329"/>
      <c r="AG99" s="329"/>
      <c r="AH99" s="329"/>
      <c r="AI99" s="258" t="s">
        <v>78</v>
      </c>
      <c r="AJ99" s="258"/>
      <c r="AK99" s="258"/>
      <c r="AL99" s="258"/>
      <c r="AM99" s="329" t="s">
        <v>79</v>
      </c>
      <c r="AN99" s="329"/>
      <c r="AO99" s="329"/>
      <c r="AP99" s="329"/>
      <c r="AQ99" s="330" t="s">
        <v>80</v>
      </c>
      <c r="AR99" s="330"/>
      <c r="AS99" s="330"/>
      <c r="AT99" s="330"/>
      <c r="AU99" s="257"/>
      <c r="AV99" s="325"/>
      <c r="AW99" s="325"/>
      <c r="AX99" s="258" t="s">
        <v>76</v>
      </c>
      <c r="AY99" s="258"/>
      <c r="AZ99" s="258"/>
      <c r="BA99" s="258"/>
      <c r="BB99" s="329" t="s">
        <v>77</v>
      </c>
      <c r="BC99" s="329"/>
      <c r="BD99" s="329"/>
      <c r="BE99" s="329"/>
      <c r="BF99" s="258" t="s">
        <v>78</v>
      </c>
      <c r="BG99" s="258"/>
      <c r="BH99" s="258"/>
      <c r="BI99" s="258"/>
      <c r="BJ99" s="329" t="s">
        <v>79</v>
      </c>
      <c r="BK99" s="329"/>
      <c r="BL99" s="329"/>
      <c r="BM99" s="329"/>
      <c r="BN99" s="330" t="s">
        <v>80</v>
      </c>
      <c r="BO99" s="330"/>
      <c r="BP99" s="330"/>
      <c r="BQ99" s="330"/>
      <c r="BR99" s="247"/>
    </row>
    <row r="100" customFormat="false" ht="15" hidden="false" customHeight="true" outlineLevel="0" collapsed="false">
      <c r="A100" s="22"/>
      <c r="B100" s="264" t="s">
        <v>81</v>
      </c>
      <c r="C100" s="264"/>
      <c r="D100" s="270"/>
      <c r="E100" s="266"/>
      <c r="F100" s="266"/>
      <c r="G100" s="267"/>
      <c r="H100" s="729"/>
      <c r="I100" s="730"/>
      <c r="J100" s="266"/>
      <c r="K100" s="268"/>
      <c r="L100" s="731" t="s">
        <v>304</v>
      </c>
      <c r="M100" s="731"/>
      <c r="N100" s="732"/>
      <c r="O100" s="733"/>
      <c r="P100" s="731" t="s">
        <v>305</v>
      </c>
      <c r="Q100" s="731"/>
      <c r="R100" s="732"/>
      <c r="S100" s="733"/>
      <c r="T100" s="734" t="s">
        <v>306</v>
      </c>
      <c r="U100" s="734"/>
      <c r="V100" s="734"/>
      <c r="W100" s="734"/>
      <c r="X100" s="246"/>
      <c r="Y100" s="264" t="s">
        <v>81</v>
      </c>
      <c r="Z100" s="264"/>
      <c r="AA100" s="270"/>
      <c r="AB100" s="266"/>
      <c r="AC100" s="266"/>
      <c r="AD100" s="267"/>
      <c r="AE100" s="270"/>
      <c r="AF100" s="266"/>
      <c r="AG100" s="266"/>
      <c r="AH100" s="267"/>
      <c r="AI100" s="735" t="s">
        <v>307</v>
      </c>
      <c r="AJ100" s="735"/>
      <c r="AK100" s="735"/>
      <c r="AL100" s="735"/>
      <c r="AM100" s="736" t="s">
        <v>307</v>
      </c>
      <c r="AN100" s="736"/>
      <c r="AO100" s="736"/>
      <c r="AP100" s="736"/>
      <c r="AQ100" s="737" t="s">
        <v>307</v>
      </c>
      <c r="AR100" s="737"/>
      <c r="AS100" s="737"/>
      <c r="AT100" s="737"/>
      <c r="AU100" s="246"/>
      <c r="AV100" s="264" t="s">
        <v>81</v>
      </c>
      <c r="AW100" s="264"/>
      <c r="AX100" s="270"/>
      <c r="AY100" s="266"/>
      <c r="AZ100" s="266"/>
      <c r="BA100" s="267"/>
      <c r="BB100" s="270"/>
      <c r="BC100" s="266"/>
      <c r="BD100" s="266"/>
      <c r="BE100" s="267"/>
      <c r="BF100" s="735" t="s">
        <v>308</v>
      </c>
      <c r="BG100" s="735"/>
      <c r="BH100" s="735"/>
      <c r="BI100" s="735"/>
      <c r="BJ100" s="736" t="s">
        <v>309</v>
      </c>
      <c r="BK100" s="736"/>
      <c r="BL100" s="736"/>
      <c r="BM100" s="736"/>
      <c r="BN100" s="738" t="s">
        <v>308</v>
      </c>
      <c r="BO100" s="738"/>
      <c r="BP100" s="738"/>
      <c r="BQ100" s="738"/>
      <c r="BR100" s="247"/>
    </row>
    <row r="101" customFormat="false" ht="15" hidden="false" customHeight="true" outlineLevel="0" collapsed="false">
      <c r="A101" s="22"/>
      <c r="B101" s="264"/>
      <c r="C101" s="264"/>
      <c r="D101" s="279"/>
      <c r="E101" s="276"/>
      <c r="F101" s="276"/>
      <c r="G101" s="277"/>
      <c r="H101" s="739"/>
      <c r="I101" s="740"/>
      <c r="J101" s="287"/>
      <c r="K101" s="289"/>
      <c r="L101" s="731"/>
      <c r="M101" s="731"/>
      <c r="N101" s="741"/>
      <c r="O101" s="742"/>
      <c r="P101" s="731"/>
      <c r="Q101" s="731"/>
      <c r="R101" s="741"/>
      <c r="S101" s="742"/>
      <c r="T101" s="734"/>
      <c r="U101" s="734"/>
      <c r="V101" s="734"/>
      <c r="W101" s="734"/>
      <c r="X101" s="246"/>
      <c r="Y101" s="264"/>
      <c r="Z101" s="264"/>
      <c r="AA101" s="279"/>
      <c r="AB101" s="276"/>
      <c r="AC101" s="276"/>
      <c r="AD101" s="277"/>
      <c r="AE101" s="279"/>
      <c r="AF101" s="276"/>
      <c r="AG101" s="276"/>
      <c r="AH101" s="277"/>
      <c r="AI101" s="735"/>
      <c r="AJ101" s="735"/>
      <c r="AK101" s="735"/>
      <c r="AL101" s="735"/>
      <c r="AM101" s="736"/>
      <c r="AN101" s="736"/>
      <c r="AO101" s="736"/>
      <c r="AP101" s="736"/>
      <c r="AQ101" s="737"/>
      <c r="AR101" s="737"/>
      <c r="AS101" s="737"/>
      <c r="AT101" s="737"/>
      <c r="AU101" s="246"/>
      <c r="AV101" s="264"/>
      <c r="AW101" s="264"/>
      <c r="AX101" s="279"/>
      <c r="AY101" s="276"/>
      <c r="AZ101" s="276"/>
      <c r="BA101" s="277"/>
      <c r="BB101" s="279"/>
      <c r="BC101" s="276"/>
      <c r="BD101" s="276"/>
      <c r="BE101" s="277"/>
      <c r="BF101" s="735"/>
      <c r="BG101" s="735"/>
      <c r="BH101" s="735"/>
      <c r="BI101" s="735"/>
      <c r="BJ101" s="736"/>
      <c r="BK101" s="736"/>
      <c r="BL101" s="736"/>
      <c r="BM101" s="736"/>
      <c r="BN101" s="738"/>
      <c r="BO101" s="738"/>
      <c r="BP101" s="738"/>
      <c r="BQ101" s="738"/>
      <c r="BR101" s="247"/>
    </row>
    <row r="102" customFormat="false" ht="15" hidden="false" customHeight="true" outlineLevel="0" collapsed="false">
      <c r="A102" s="22"/>
      <c r="B102" s="264" t="s">
        <v>84</v>
      </c>
      <c r="C102" s="264"/>
      <c r="D102" s="270"/>
      <c r="E102" s="266"/>
      <c r="F102" s="266"/>
      <c r="G102" s="267"/>
      <c r="H102" s="743" t="s">
        <v>310</v>
      </c>
      <c r="I102" s="743"/>
      <c r="J102" s="743"/>
      <c r="K102" s="743"/>
      <c r="L102" s="731"/>
      <c r="M102" s="731"/>
      <c r="N102" s="744" t="s">
        <v>311</v>
      </c>
      <c r="O102" s="744"/>
      <c r="P102" s="731"/>
      <c r="Q102" s="731"/>
      <c r="R102" s="743" t="s">
        <v>312</v>
      </c>
      <c r="S102" s="743"/>
      <c r="T102" s="734"/>
      <c r="U102" s="734"/>
      <c r="V102" s="734"/>
      <c r="W102" s="734"/>
      <c r="X102" s="246"/>
      <c r="Y102" s="264" t="s">
        <v>84</v>
      </c>
      <c r="Z102" s="264"/>
      <c r="AA102" s="745" t="s">
        <v>313</v>
      </c>
      <c r="AB102" s="745"/>
      <c r="AC102" s="745"/>
      <c r="AD102" s="745"/>
      <c r="AE102" s="746" t="s">
        <v>313</v>
      </c>
      <c r="AF102" s="746"/>
      <c r="AG102" s="746"/>
      <c r="AH102" s="746"/>
      <c r="AI102" s="735"/>
      <c r="AJ102" s="735"/>
      <c r="AK102" s="735"/>
      <c r="AL102" s="735"/>
      <c r="AM102" s="736"/>
      <c r="AN102" s="736"/>
      <c r="AO102" s="736"/>
      <c r="AP102" s="736"/>
      <c r="AQ102" s="737"/>
      <c r="AR102" s="737"/>
      <c r="AS102" s="737"/>
      <c r="AT102" s="737"/>
      <c r="AU102" s="246"/>
      <c r="AV102" s="264" t="s">
        <v>84</v>
      </c>
      <c r="AW102" s="264"/>
      <c r="AX102" s="747" t="s">
        <v>314</v>
      </c>
      <c r="AY102" s="747"/>
      <c r="AZ102" s="747"/>
      <c r="BA102" s="747"/>
      <c r="BB102" s="746" t="s">
        <v>314</v>
      </c>
      <c r="BC102" s="746"/>
      <c r="BD102" s="746"/>
      <c r="BE102" s="746"/>
      <c r="BF102" s="735"/>
      <c r="BG102" s="735"/>
      <c r="BH102" s="735"/>
      <c r="BI102" s="735"/>
      <c r="BJ102" s="736"/>
      <c r="BK102" s="736"/>
      <c r="BL102" s="736"/>
      <c r="BM102" s="736"/>
      <c r="BN102" s="738"/>
      <c r="BO102" s="738"/>
      <c r="BP102" s="738"/>
      <c r="BQ102" s="738"/>
      <c r="BR102" s="247"/>
    </row>
    <row r="103" customFormat="false" ht="15" hidden="false" customHeight="true" outlineLevel="0" collapsed="false">
      <c r="A103" s="22"/>
      <c r="B103" s="264"/>
      <c r="C103" s="264"/>
      <c r="D103" s="279"/>
      <c r="E103" s="276"/>
      <c r="F103" s="276"/>
      <c r="G103" s="277"/>
      <c r="H103" s="743"/>
      <c r="I103" s="743"/>
      <c r="J103" s="743"/>
      <c r="K103" s="743"/>
      <c r="L103" s="731"/>
      <c r="M103" s="731"/>
      <c r="N103" s="744"/>
      <c r="O103" s="744"/>
      <c r="P103" s="731"/>
      <c r="Q103" s="731"/>
      <c r="R103" s="743"/>
      <c r="S103" s="743"/>
      <c r="T103" s="734"/>
      <c r="U103" s="734"/>
      <c r="V103" s="734"/>
      <c r="W103" s="734"/>
      <c r="X103" s="246"/>
      <c r="Y103" s="264"/>
      <c r="Z103" s="264"/>
      <c r="AA103" s="745"/>
      <c r="AB103" s="745"/>
      <c r="AC103" s="745"/>
      <c r="AD103" s="745"/>
      <c r="AE103" s="746"/>
      <c r="AF103" s="746"/>
      <c r="AG103" s="746"/>
      <c r="AH103" s="746"/>
      <c r="AI103" s="735"/>
      <c r="AJ103" s="735"/>
      <c r="AK103" s="735"/>
      <c r="AL103" s="735"/>
      <c r="AM103" s="736"/>
      <c r="AN103" s="736"/>
      <c r="AO103" s="736"/>
      <c r="AP103" s="736"/>
      <c r="AQ103" s="737"/>
      <c r="AR103" s="737"/>
      <c r="AS103" s="737"/>
      <c r="AT103" s="737"/>
      <c r="AU103" s="246"/>
      <c r="AV103" s="264"/>
      <c r="AW103" s="264"/>
      <c r="AX103" s="747"/>
      <c r="AY103" s="747"/>
      <c r="AZ103" s="747"/>
      <c r="BA103" s="747"/>
      <c r="BB103" s="746"/>
      <c r="BC103" s="746"/>
      <c r="BD103" s="746"/>
      <c r="BE103" s="746"/>
      <c r="BF103" s="735"/>
      <c r="BG103" s="735"/>
      <c r="BH103" s="735"/>
      <c r="BI103" s="735"/>
      <c r="BJ103" s="736"/>
      <c r="BK103" s="736"/>
      <c r="BL103" s="736"/>
      <c r="BM103" s="736"/>
      <c r="BN103" s="738"/>
      <c r="BO103" s="738"/>
      <c r="BP103" s="738"/>
      <c r="BQ103" s="738"/>
      <c r="BR103" s="247"/>
    </row>
    <row r="104" customFormat="false" ht="15" hidden="false" customHeight="true" outlineLevel="0" collapsed="false">
      <c r="A104" s="22"/>
      <c r="B104" s="264" t="s">
        <v>85</v>
      </c>
      <c r="C104" s="264"/>
      <c r="D104" s="270"/>
      <c r="E104" s="266"/>
      <c r="F104" s="266"/>
      <c r="G104" s="267"/>
      <c r="H104" s="743"/>
      <c r="I104" s="743"/>
      <c r="J104" s="743"/>
      <c r="K104" s="743"/>
      <c r="L104" s="731"/>
      <c r="M104" s="731"/>
      <c r="N104" s="744"/>
      <c r="O104" s="744"/>
      <c r="P104" s="731"/>
      <c r="Q104" s="731"/>
      <c r="R104" s="743"/>
      <c r="S104" s="743"/>
      <c r="T104" s="734"/>
      <c r="U104" s="734"/>
      <c r="V104" s="734"/>
      <c r="W104" s="734"/>
      <c r="X104" s="246"/>
      <c r="Y104" s="264" t="s">
        <v>85</v>
      </c>
      <c r="Z104" s="264"/>
      <c r="AA104" s="745"/>
      <c r="AB104" s="745"/>
      <c r="AC104" s="745"/>
      <c r="AD104" s="745"/>
      <c r="AE104" s="746"/>
      <c r="AF104" s="746"/>
      <c r="AG104" s="746"/>
      <c r="AH104" s="746"/>
      <c r="AI104" s="735"/>
      <c r="AJ104" s="735"/>
      <c r="AK104" s="735"/>
      <c r="AL104" s="735"/>
      <c r="AM104" s="736"/>
      <c r="AN104" s="736"/>
      <c r="AO104" s="736"/>
      <c r="AP104" s="736"/>
      <c r="AQ104" s="737"/>
      <c r="AR104" s="737"/>
      <c r="AS104" s="737"/>
      <c r="AT104" s="737"/>
      <c r="AU104" s="246"/>
      <c r="AV104" s="264" t="s">
        <v>85</v>
      </c>
      <c r="AW104" s="264"/>
      <c r="AX104" s="747"/>
      <c r="AY104" s="747"/>
      <c r="AZ104" s="747"/>
      <c r="BA104" s="747"/>
      <c r="BB104" s="746"/>
      <c r="BC104" s="746"/>
      <c r="BD104" s="746"/>
      <c r="BE104" s="746"/>
      <c r="BF104" s="735"/>
      <c r="BG104" s="735"/>
      <c r="BH104" s="735"/>
      <c r="BI104" s="735"/>
      <c r="BJ104" s="736"/>
      <c r="BK104" s="736"/>
      <c r="BL104" s="736"/>
      <c r="BM104" s="736"/>
      <c r="BN104" s="738"/>
      <c r="BO104" s="738"/>
      <c r="BP104" s="738"/>
      <c r="BQ104" s="738"/>
      <c r="BR104" s="247"/>
    </row>
    <row r="105" customFormat="false" ht="15" hidden="false" customHeight="true" outlineLevel="0" collapsed="false">
      <c r="A105" s="22"/>
      <c r="B105" s="264"/>
      <c r="C105" s="264"/>
      <c r="D105" s="279"/>
      <c r="E105" s="276"/>
      <c r="F105" s="276"/>
      <c r="G105" s="277"/>
      <c r="H105" s="743"/>
      <c r="I105" s="743"/>
      <c r="J105" s="743"/>
      <c r="K105" s="743"/>
      <c r="L105" s="731"/>
      <c r="M105" s="731"/>
      <c r="N105" s="744"/>
      <c r="O105" s="744"/>
      <c r="P105" s="731"/>
      <c r="Q105" s="731"/>
      <c r="R105" s="743"/>
      <c r="S105" s="743"/>
      <c r="T105" s="734"/>
      <c r="U105" s="734"/>
      <c r="V105" s="734"/>
      <c r="W105" s="734"/>
      <c r="X105" s="246"/>
      <c r="Y105" s="264"/>
      <c r="Z105" s="264"/>
      <c r="AA105" s="745"/>
      <c r="AB105" s="745"/>
      <c r="AC105" s="745"/>
      <c r="AD105" s="745"/>
      <c r="AE105" s="746"/>
      <c r="AF105" s="746"/>
      <c r="AG105" s="746"/>
      <c r="AH105" s="746"/>
      <c r="AI105" s="735"/>
      <c r="AJ105" s="735"/>
      <c r="AK105" s="735"/>
      <c r="AL105" s="735"/>
      <c r="AM105" s="736"/>
      <c r="AN105" s="736"/>
      <c r="AO105" s="736"/>
      <c r="AP105" s="736"/>
      <c r="AQ105" s="737"/>
      <c r="AR105" s="737"/>
      <c r="AS105" s="737"/>
      <c r="AT105" s="737"/>
      <c r="AU105" s="246"/>
      <c r="AV105" s="264"/>
      <c r="AW105" s="264"/>
      <c r="AX105" s="747"/>
      <c r="AY105" s="747"/>
      <c r="AZ105" s="747"/>
      <c r="BA105" s="747"/>
      <c r="BB105" s="746"/>
      <c r="BC105" s="746"/>
      <c r="BD105" s="746"/>
      <c r="BE105" s="746"/>
      <c r="BF105" s="735"/>
      <c r="BG105" s="735"/>
      <c r="BH105" s="735"/>
      <c r="BI105" s="735"/>
      <c r="BJ105" s="736"/>
      <c r="BK105" s="736"/>
      <c r="BL105" s="736"/>
      <c r="BM105" s="736"/>
      <c r="BN105" s="738"/>
      <c r="BO105" s="738"/>
      <c r="BP105" s="738"/>
      <c r="BQ105" s="738"/>
      <c r="BR105" s="247"/>
    </row>
    <row r="106" customFormat="false" ht="15" hidden="false" customHeight="true" outlineLevel="0" collapsed="false">
      <c r="A106" s="22"/>
      <c r="B106" s="264" t="s">
        <v>86</v>
      </c>
      <c r="C106" s="264"/>
      <c r="D106" s="270"/>
      <c r="E106" s="266"/>
      <c r="F106" s="266"/>
      <c r="G106" s="267"/>
      <c r="H106" s="270"/>
      <c r="I106" s="266"/>
      <c r="J106" s="748"/>
      <c r="K106" s="749"/>
      <c r="L106" s="731"/>
      <c r="M106" s="731"/>
      <c r="N106" s="732"/>
      <c r="O106" s="733"/>
      <c r="P106" s="731"/>
      <c r="Q106" s="731"/>
      <c r="R106" s="732"/>
      <c r="S106" s="733"/>
      <c r="T106" s="734"/>
      <c r="U106" s="734"/>
      <c r="V106" s="734"/>
      <c r="W106" s="734"/>
      <c r="X106" s="246"/>
      <c r="Y106" s="264" t="s">
        <v>86</v>
      </c>
      <c r="Z106" s="264"/>
      <c r="AA106" s="745"/>
      <c r="AB106" s="745"/>
      <c r="AC106" s="745"/>
      <c r="AD106" s="745"/>
      <c r="AE106" s="746"/>
      <c r="AF106" s="746"/>
      <c r="AG106" s="746"/>
      <c r="AH106" s="746"/>
      <c r="AI106" s="735"/>
      <c r="AJ106" s="735"/>
      <c r="AK106" s="735"/>
      <c r="AL106" s="735"/>
      <c r="AM106" s="736"/>
      <c r="AN106" s="736"/>
      <c r="AO106" s="736"/>
      <c r="AP106" s="736"/>
      <c r="AQ106" s="737"/>
      <c r="AR106" s="737"/>
      <c r="AS106" s="737"/>
      <c r="AT106" s="737"/>
      <c r="AU106" s="246"/>
      <c r="AV106" s="264" t="s">
        <v>86</v>
      </c>
      <c r="AW106" s="264"/>
      <c r="AX106" s="747"/>
      <c r="AY106" s="747"/>
      <c r="AZ106" s="747"/>
      <c r="BA106" s="747"/>
      <c r="BB106" s="746"/>
      <c r="BC106" s="746"/>
      <c r="BD106" s="746"/>
      <c r="BE106" s="746"/>
      <c r="BF106" s="735"/>
      <c r="BG106" s="735"/>
      <c r="BH106" s="735"/>
      <c r="BI106" s="735"/>
      <c r="BJ106" s="736"/>
      <c r="BK106" s="736"/>
      <c r="BL106" s="736"/>
      <c r="BM106" s="736"/>
      <c r="BN106" s="738"/>
      <c r="BO106" s="738"/>
      <c r="BP106" s="738"/>
      <c r="BQ106" s="738"/>
      <c r="BR106" s="247"/>
    </row>
    <row r="107" customFormat="false" ht="15" hidden="false" customHeight="true" outlineLevel="0" collapsed="false">
      <c r="A107" s="22"/>
      <c r="B107" s="264"/>
      <c r="C107" s="264"/>
      <c r="D107" s="279"/>
      <c r="E107" s="276"/>
      <c r="F107" s="276"/>
      <c r="G107" s="277"/>
      <c r="H107" s="279"/>
      <c r="I107" s="276"/>
      <c r="J107" s="741"/>
      <c r="K107" s="742"/>
      <c r="L107" s="731"/>
      <c r="M107" s="731"/>
      <c r="N107" s="741"/>
      <c r="O107" s="742"/>
      <c r="P107" s="731"/>
      <c r="Q107" s="731"/>
      <c r="R107" s="741"/>
      <c r="S107" s="742"/>
      <c r="T107" s="734"/>
      <c r="U107" s="734"/>
      <c r="V107" s="734"/>
      <c r="W107" s="734"/>
      <c r="X107" s="246"/>
      <c r="Y107" s="264"/>
      <c r="Z107" s="264"/>
      <c r="AA107" s="745"/>
      <c r="AB107" s="745"/>
      <c r="AC107" s="745"/>
      <c r="AD107" s="745"/>
      <c r="AE107" s="746"/>
      <c r="AF107" s="746"/>
      <c r="AG107" s="746"/>
      <c r="AH107" s="746"/>
      <c r="AI107" s="735"/>
      <c r="AJ107" s="735"/>
      <c r="AK107" s="735"/>
      <c r="AL107" s="735"/>
      <c r="AM107" s="736"/>
      <c r="AN107" s="736"/>
      <c r="AO107" s="736"/>
      <c r="AP107" s="736"/>
      <c r="AQ107" s="737"/>
      <c r="AR107" s="737"/>
      <c r="AS107" s="737"/>
      <c r="AT107" s="737"/>
      <c r="AU107" s="246"/>
      <c r="AV107" s="264"/>
      <c r="AW107" s="264"/>
      <c r="AX107" s="747"/>
      <c r="AY107" s="747"/>
      <c r="AZ107" s="747"/>
      <c r="BA107" s="747"/>
      <c r="BB107" s="746"/>
      <c r="BC107" s="746"/>
      <c r="BD107" s="746"/>
      <c r="BE107" s="746"/>
      <c r="BF107" s="735"/>
      <c r="BG107" s="735"/>
      <c r="BH107" s="735"/>
      <c r="BI107" s="735"/>
      <c r="BJ107" s="736"/>
      <c r="BK107" s="736"/>
      <c r="BL107" s="736"/>
      <c r="BM107" s="736"/>
      <c r="BN107" s="738"/>
      <c r="BO107" s="738"/>
      <c r="BP107" s="738"/>
      <c r="BQ107" s="738"/>
      <c r="BR107" s="247"/>
    </row>
    <row r="108" customFormat="false" ht="15" hidden="false" customHeight="true" outlineLevel="0" collapsed="false">
      <c r="A108" s="22"/>
      <c r="B108" s="264" t="s">
        <v>87</v>
      </c>
      <c r="C108" s="264"/>
      <c r="D108" s="270"/>
      <c r="E108" s="266"/>
      <c r="F108" s="266"/>
      <c r="G108" s="267"/>
      <c r="H108" s="270"/>
      <c r="I108" s="266"/>
      <c r="J108" s="266"/>
      <c r="K108" s="267"/>
      <c r="L108" s="270"/>
      <c r="M108" s="266"/>
      <c r="N108" s="266"/>
      <c r="O108" s="267"/>
      <c r="P108" s="270"/>
      <c r="Q108" s="266"/>
      <c r="R108" s="266"/>
      <c r="S108" s="267"/>
      <c r="T108" s="270"/>
      <c r="U108" s="266"/>
      <c r="V108" s="266"/>
      <c r="W108" s="284"/>
      <c r="X108" s="246"/>
      <c r="Y108" s="264" t="s">
        <v>87</v>
      </c>
      <c r="Z108" s="264"/>
      <c r="AA108" s="270"/>
      <c r="AB108" s="266"/>
      <c r="AC108" s="266"/>
      <c r="AD108" s="267"/>
      <c r="AE108" s="270"/>
      <c r="AF108" s="266"/>
      <c r="AG108" s="266"/>
      <c r="AH108" s="267"/>
      <c r="AI108" s="270"/>
      <c r="AJ108" s="266"/>
      <c r="AK108" s="266"/>
      <c r="AL108" s="267"/>
      <c r="AM108" s="270"/>
      <c r="AN108" s="266"/>
      <c r="AO108" s="266"/>
      <c r="AP108" s="267"/>
      <c r="AQ108" s="270"/>
      <c r="AR108" s="266"/>
      <c r="AS108" s="266"/>
      <c r="AT108" s="284"/>
      <c r="AU108" s="246"/>
      <c r="AV108" s="264" t="s">
        <v>87</v>
      </c>
      <c r="AW108" s="264"/>
      <c r="AX108" s="270"/>
      <c r="AY108" s="266"/>
      <c r="AZ108" s="266"/>
      <c r="BA108" s="267"/>
      <c r="BB108" s="270"/>
      <c r="BC108" s="266"/>
      <c r="BD108" s="266"/>
      <c r="BE108" s="267"/>
      <c r="BF108" s="270"/>
      <c r="BG108" s="266"/>
      <c r="BH108" s="266"/>
      <c r="BI108" s="267"/>
      <c r="BJ108" s="270"/>
      <c r="BK108" s="266"/>
      <c r="BL108" s="266"/>
      <c r="BM108" s="267"/>
      <c r="BN108" s="265"/>
      <c r="BO108" s="266"/>
      <c r="BP108" s="266"/>
      <c r="BQ108" s="284"/>
      <c r="BR108" s="247"/>
    </row>
    <row r="109" customFormat="false" ht="15" hidden="false" customHeight="true" outlineLevel="0" collapsed="false">
      <c r="A109" s="22"/>
      <c r="B109" s="264"/>
      <c r="C109" s="264"/>
      <c r="D109" s="279"/>
      <c r="E109" s="276"/>
      <c r="F109" s="276"/>
      <c r="G109" s="277"/>
      <c r="H109" s="279"/>
      <c r="I109" s="276"/>
      <c r="J109" s="276"/>
      <c r="K109" s="277"/>
      <c r="L109" s="279"/>
      <c r="M109" s="276"/>
      <c r="N109" s="276"/>
      <c r="O109" s="277"/>
      <c r="P109" s="279"/>
      <c r="Q109" s="276"/>
      <c r="R109" s="276"/>
      <c r="S109" s="277"/>
      <c r="T109" s="279"/>
      <c r="U109" s="276"/>
      <c r="V109" s="276"/>
      <c r="W109" s="290"/>
      <c r="X109" s="246"/>
      <c r="Y109" s="264"/>
      <c r="Z109" s="264"/>
      <c r="AA109" s="279"/>
      <c r="AB109" s="276"/>
      <c r="AC109" s="276"/>
      <c r="AD109" s="277"/>
      <c r="AE109" s="279"/>
      <c r="AF109" s="276"/>
      <c r="AG109" s="276"/>
      <c r="AH109" s="277"/>
      <c r="AI109" s="279"/>
      <c r="AJ109" s="276"/>
      <c r="AK109" s="276"/>
      <c r="AL109" s="277"/>
      <c r="AM109" s="279"/>
      <c r="AN109" s="276"/>
      <c r="AO109" s="276"/>
      <c r="AP109" s="277"/>
      <c r="AQ109" s="279"/>
      <c r="AR109" s="276"/>
      <c r="AS109" s="276"/>
      <c r="AT109" s="290"/>
      <c r="AU109" s="246"/>
      <c r="AV109" s="264"/>
      <c r="AW109" s="264"/>
      <c r="AX109" s="279"/>
      <c r="AY109" s="276"/>
      <c r="AZ109" s="276"/>
      <c r="BA109" s="277"/>
      <c r="BB109" s="279"/>
      <c r="BC109" s="276"/>
      <c r="BD109" s="276"/>
      <c r="BE109" s="277"/>
      <c r="BF109" s="279"/>
      <c r="BG109" s="276"/>
      <c r="BH109" s="276"/>
      <c r="BI109" s="277"/>
      <c r="BJ109" s="279"/>
      <c r="BK109" s="276"/>
      <c r="BL109" s="276"/>
      <c r="BM109" s="277"/>
      <c r="BN109" s="275"/>
      <c r="BO109" s="276"/>
      <c r="BP109" s="276"/>
      <c r="BQ109" s="290"/>
      <c r="BR109" s="247"/>
    </row>
    <row r="110" customFormat="false" ht="15" hidden="false" customHeight="true" outlineLevel="0" collapsed="false">
      <c r="A110" s="22"/>
      <c r="B110" s="264" t="s">
        <v>89</v>
      </c>
      <c r="C110" s="264"/>
      <c r="D110" s="270"/>
      <c r="E110" s="266"/>
      <c r="F110" s="266"/>
      <c r="G110" s="267"/>
      <c r="H110" s="682" t="s">
        <v>298</v>
      </c>
      <c r="I110" s="682"/>
      <c r="J110" s="433" t="s">
        <v>292</v>
      </c>
      <c r="K110" s="433"/>
      <c r="L110" s="295" t="s">
        <v>315</v>
      </c>
      <c r="M110" s="295"/>
      <c r="N110" s="295"/>
      <c r="O110" s="295"/>
      <c r="P110" s="682" t="s">
        <v>299</v>
      </c>
      <c r="Q110" s="682"/>
      <c r="R110" s="720" t="s">
        <v>300</v>
      </c>
      <c r="S110" s="720"/>
      <c r="T110" s="296" t="s">
        <v>289</v>
      </c>
      <c r="U110" s="296"/>
      <c r="V110" s="296"/>
      <c r="W110" s="296"/>
      <c r="X110" s="246"/>
      <c r="Y110" s="264" t="s">
        <v>89</v>
      </c>
      <c r="Z110" s="264"/>
      <c r="AA110" s="270"/>
      <c r="AB110" s="266"/>
      <c r="AC110" s="266"/>
      <c r="AD110" s="267"/>
      <c r="AE110" s="682" t="s">
        <v>298</v>
      </c>
      <c r="AF110" s="682"/>
      <c r="AG110" s="433" t="s">
        <v>292</v>
      </c>
      <c r="AH110" s="433"/>
      <c r="AI110" s="750"/>
      <c r="AJ110" s="751"/>
      <c r="AK110" s="751"/>
      <c r="AL110" s="752"/>
      <c r="AM110" s="270"/>
      <c r="AN110" s="266"/>
      <c r="AO110" s="266"/>
      <c r="AP110" s="267"/>
      <c r="AQ110" s="270"/>
      <c r="AR110" s="266"/>
      <c r="AS110" s="266"/>
      <c r="AT110" s="284"/>
      <c r="AU110" s="246"/>
      <c r="AV110" s="264" t="s">
        <v>89</v>
      </c>
      <c r="AW110" s="264"/>
      <c r="AX110" s="753"/>
      <c r="AY110" s="753"/>
      <c r="AZ110" s="753"/>
      <c r="BA110" s="753"/>
      <c r="BB110" s="682" t="s">
        <v>298</v>
      </c>
      <c r="BC110" s="682"/>
      <c r="BD110" s="433" t="s">
        <v>292</v>
      </c>
      <c r="BE110" s="433"/>
      <c r="BF110" s="751"/>
      <c r="BG110" s="751"/>
      <c r="BH110" s="751"/>
      <c r="BI110" s="752"/>
      <c r="BJ110" s="682" t="s">
        <v>299</v>
      </c>
      <c r="BK110" s="682"/>
      <c r="BL110" s="720" t="s">
        <v>300</v>
      </c>
      <c r="BM110" s="720"/>
      <c r="BN110" s="265"/>
      <c r="BO110" s="266"/>
      <c r="BP110" s="266"/>
      <c r="BQ110" s="284"/>
      <c r="BR110" s="247"/>
    </row>
    <row r="111" customFormat="false" ht="15" hidden="false" customHeight="true" outlineLevel="0" collapsed="false">
      <c r="A111" s="22"/>
      <c r="B111" s="264"/>
      <c r="C111" s="264"/>
      <c r="D111" s="279"/>
      <c r="E111" s="276"/>
      <c r="F111" s="276"/>
      <c r="G111" s="277"/>
      <c r="H111" s="682"/>
      <c r="I111" s="682"/>
      <c r="J111" s="433"/>
      <c r="K111" s="433"/>
      <c r="L111" s="295"/>
      <c r="M111" s="295"/>
      <c r="N111" s="295"/>
      <c r="O111" s="295"/>
      <c r="P111" s="682"/>
      <c r="Q111" s="682"/>
      <c r="R111" s="720"/>
      <c r="S111" s="720"/>
      <c r="T111" s="296"/>
      <c r="U111" s="296"/>
      <c r="V111" s="296"/>
      <c r="W111" s="296"/>
      <c r="X111" s="246"/>
      <c r="Y111" s="264"/>
      <c r="Z111" s="264"/>
      <c r="AA111" s="279"/>
      <c r="AB111" s="276"/>
      <c r="AC111" s="276"/>
      <c r="AD111" s="277"/>
      <c r="AE111" s="682"/>
      <c r="AF111" s="682"/>
      <c r="AG111" s="433"/>
      <c r="AH111" s="433"/>
      <c r="AI111" s="754"/>
      <c r="AJ111" s="755"/>
      <c r="AK111" s="755"/>
      <c r="AL111" s="756"/>
      <c r="AM111" s="279"/>
      <c r="AN111" s="276"/>
      <c r="AO111" s="276"/>
      <c r="AP111" s="277"/>
      <c r="AQ111" s="279"/>
      <c r="AR111" s="276"/>
      <c r="AS111" s="276"/>
      <c r="AT111" s="290"/>
      <c r="AU111" s="246"/>
      <c r="AV111" s="264"/>
      <c r="AW111" s="264"/>
      <c r="AX111" s="753"/>
      <c r="AY111" s="753"/>
      <c r="AZ111" s="753"/>
      <c r="BA111" s="753"/>
      <c r="BB111" s="682"/>
      <c r="BC111" s="682"/>
      <c r="BD111" s="433"/>
      <c r="BE111" s="433"/>
      <c r="BF111" s="755"/>
      <c r="BG111" s="755"/>
      <c r="BH111" s="755"/>
      <c r="BI111" s="756"/>
      <c r="BJ111" s="682"/>
      <c r="BK111" s="682"/>
      <c r="BL111" s="720"/>
      <c r="BM111" s="720"/>
      <c r="BN111" s="275"/>
      <c r="BO111" s="276"/>
      <c r="BP111" s="276"/>
      <c r="BQ111" s="290"/>
      <c r="BR111" s="247"/>
    </row>
    <row r="112" customFormat="false" ht="15" hidden="false" customHeight="true" outlineLevel="0" collapsed="false">
      <c r="A112" s="22"/>
      <c r="B112" s="264" t="s">
        <v>93</v>
      </c>
      <c r="C112" s="264"/>
      <c r="D112" s="270"/>
      <c r="E112" s="266"/>
      <c r="F112" s="266"/>
      <c r="G112" s="267"/>
      <c r="H112" s="295" t="s">
        <v>43</v>
      </c>
      <c r="I112" s="295"/>
      <c r="J112" s="295"/>
      <c r="K112" s="295"/>
      <c r="L112" s="722" t="s">
        <v>216</v>
      </c>
      <c r="M112" s="722"/>
      <c r="N112" s="722"/>
      <c r="O112" s="722"/>
      <c r="P112" s="722" t="s">
        <v>216</v>
      </c>
      <c r="Q112" s="722"/>
      <c r="R112" s="722"/>
      <c r="S112" s="722"/>
      <c r="T112" s="296" t="s">
        <v>43</v>
      </c>
      <c r="U112" s="296"/>
      <c r="V112" s="296"/>
      <c r="W112" s="296"/>
      <c r="X112" s="246"/>
      <c r="Y112" s="264" t="s">
        <v>93</v>
      </c>
      <c r="Z112" s="264"/>
      <c r="AA112" s="376" t="s">
        <v>316</v>
      </c>
      <c r="AB112" s="376"/>
      <c r="AC112" s="376"/>
      <c r="AD112" s="376"/>
      <c r="AE112" s="295" t="s">
        <v>43</v>
      </c>
      <c r="AF112" s="295"/>
      <c r="AG112" s="295"/>
      <c r="AH112" s="295"/>
      <c r="AI112" s="757" t="s">
        <v>216</v>
      </c>
      <c r="AJ112" s="757"/>
      <c r="AK112" s="757"/>
      <c r="AL112" s="757"/>
      <c r="AM112" s="682" t="s">
        <v>299</v>
      </c>
      <c r="AN112" s="682"/>
      <c r="AO112" s="720" t="s">
        <v>300</v>
      </c>
      <c r="AP112" s="720"/>
      <c r="AQ112" s="296" t="s">
        <v>43</v>
      </c>
      <c r="AR112" s="296"/>
      <c r="AS112" s="296"/>
      <c r="AT112" s="296"/>
      <c r="AU112" s="246"/>
      <c r="AV112" s="264" t="s">
        <v>93</v>
      </c>
      <c r="AW112" s="264"/>
      <c r="AX112" s="684" t="s">
        <v>216</v>
      </c>
      <c r="AY112" s="684"/>
      <c r="AZ112" s="684"/>
      <c r="BA112" s="684"/>
      <c r="BB112" s="295" t="s">
        <v>43</v>
      </c>
      <c r="BC112" s="295"/>
      <c r="BD112" s="295"/>
      <c r="BE112" s="295"/>
      <c r="BF112" s="757" t="s">
        <v>216</v>
      </c>
      <c r="BG112" s="757"/>
      <c r="BH112" s="757"/>
      <c r="BI112" s="757"/>
      <c r="BJ112" s="757" t="s">
        <v>216</v>
      </c>
      <c r="BK112" s="757"/>
      <c r="BL112" s="757"/>
      <c r="BM112" s="757"/>
      <c r="BN112" s="296" t="s">
        <v>43</v>
      </c>
      <c r="BO112" s="296"/>
      <c r="BP112" s="296"/>
      <c r="BQ112" s="296"/>
      <c r="BR112" s="247"/>
    </row>
    <row r="113" customFormat="false" ht="15" hidden="false" customHeight="true" outlineLevel="0" collapsed="false">
      <c r="A113" s="22"/>
      <c r="B113" s="264"/>
      <c r="C113" s="264"/>
      <c r="D113" s="279"/>
      <c r="E113" s="276"/>
      <c r="F113" s="276"/>
      <c r="G113" s="277"/>
      <c r="H113" s="295"/>
      <c r="I113" s="295"/>
      <c r="J113" s="295"/>
      <c r="K113" s="295"/>
      <c r="L113" s="722"/>
      <c r="M113" s="722"/>
      <c r="N113" s="722"/>
      <c r="O113" s="722"/>
      <c r="P113" s="722"/>
      <c r="Q113" s="722"/>
      <c r="R113" s="722"/>
      <c r="S113" s="722"/>
      <c r="T113" s="296"/>
      <c r="U113" s="296"/>
      <c r="V113" s="296"/>
      <c r="W113" s="296"/>
      <c r="X113" s="246"/>
      <c r="Y113" s="264"/>
      <c r="Z113" s="264"/>
      <c r="AA113" s="376"/>
      <c r="AB113" s="376"/>
      <c r="AC113" s="376"/>
      <c r="AD113" s="376"/>
      <c r="AE113" s="295"/>
      <c r="AF113" s="295"/>
      <c r="AG113" s="295"/>
      <c r="AH113" s="295"/>
      <c r="AI113" s="757"/>
      <c r="AJ113" s="757"/>
      <c r="AK113" s="757"/>
      <c r="AL113" s="757"/>
      <c r="AM113" s="682"/>
      <c r="AN113" s="682"/>
      <c r="AO113" s="720"/>
      <c r="AP113" s="720"/>
      <c r="AQ113" s="296"/>
      <c r="AR113" s="296"/>
      <c r="AS113" s="296"/>
      <c r="AT113" s="296"/>
      <c r="AU113" s="246"/>
      <c r="AV113" s="264"/>
      <c r="AW113" s="264"/>
      <c r="AX113" s="684"/>
      <c r="AY113" s="684"/>
      <c r="AZ113" s="684"/>
      <c r="BA113" s="684"/>
      <c r="BB113" s="295"/>
      <c r="BC113" s="295"/>
      <c r="BD113" s="295"/>
      <c r="BE113" s="295"/>
      <c r="BF113" s="757"/>
      <c r="BG113" s="757"/>
      <c r="BH113" s="757"/>
      <c r="BI113" s="757"/>
      <c r="BJ113" s="757"/>
      <c r="BK113" s="757"/>
      <c r="BL113" s="757"/>
      <c r="BM113" s="757"/>
      <c r="BN113" s="296"/>
      <c r="BO113" s="296"/>
      <c r="BP113" s="296"/>
      <c r="BQ113" s="296"/>
      <c r="BR113" s="247"/>
    </row>
    <row r="114" customFormat="false" ht="15" hidden="false" customHeight="true" outlineLevel="0" collapsed="false">
      <c r="A114" s="22"/>
      <c r="B114" s="264" t="s">
        <v>97</v>
      </c>
      <c r="C114" s="264"/>
      <c r="D114" s="758" t="s">
        <v>163</v>
      </c>
      <c r="E114" s="758"/>
      <c r="F114" s="758"/>
      <c r="G114" s="758"/>
      <c r="H114" s="353" t="s">
        <v>223</v>
      </c>
      <c r="I114" s="353"/>
      <c r="J114" s="353"/>
      <c r="K114" s="353"/>
      <c r="L114" s="295" t="s">
        <v>43</v>
      </c>
      <c r="M114" s="295"/>
      <c r="N114" s="295"/>
      <c r="O114" s="295"/>
      <c r="P114" s="353" t="s">
        <v>223</v>
      </c>
      <c r="Q114" s="353"/>
      <c r="R114" s="353"/>
      <c r="S114" s="353"/>
      <c r="T114" s="725" t="s">
        <v>223</v>
      </c>
      <c r="U114" s="725"/>
      <c r="V114" s="725"/>
      <c r="W114" s="725"/>
      <c r="X114" s="246"/>
      <c r="Y114" s="264" t="s">
        <v>97</v>
      </c>
      <c r="Z114" s="264"/>
      <c r="AA114" s="376"/>
      <c r="AB114" s="376"/>
      <c r="AC114" s="376"/>
      <c r="AD114" s="376"/>
      <c r="AE114" s="353" t="s">
        <v>223</v>
      </c>
      <c r="AF114" s="353"/>
      <c r="AG114" s="353"/>
      <c r="AH114" s="353"/>
      <c r="AI114" s="295" t="s">
        <v>43</v>
      </c>
      <c r="AJ114" s="295"/>
      <c r="AK114" s="295"/>
      <c r="AL114" s="295"/>
      <c r="AM114" s="353" t="s">
        <v>223</v>
      </c>
      <c r="AN114" s="353"/>
      <c r="AO114" s="353"/>
      <c r="AP114" s="353"/>
      <c r="AQ114" s="725" t="s">
        <v>223</v>
      </c>
      <c r="AR114" s="725"/>
      <c r="AS114" s="725"/>
      <c r="AT114" s="725"/>
      <c r="AU114" s="246"/>
      <c r="AV114" s="264" t="s">
        <v>97</v>
      </c>
      <c r="AW114" s="264"/>
      <c r="AX114" s="295" t="s">
        <v>43</v>
      </c>
      <c r="AY114" s="295"/>
      <c r="AZ114" s="295"/>
      <c r="BA114" s="295"/>
      <c r="BB114" s="353" t="s">
        <v>223</v>
      </c>
      <c r="BC114" s="353"/>
      <c r="BD114" s="353"/>
      <c r="BE114" s="353"/>
      <c r="BF114" s="691" t="s">
        <v>225</v>
      </c>
      <c r="BG114" s="691"/>
      <c r="BH114" s="691"/>
      <c r="BI114" s="691"/>
      <c r="BJ114" s="295" t="s">
        <v>43</v>
      </c>
      <c r="BK114" s="295"/>
      <c r="BL114" s="295"/>
      <c r="BM114" s="295"/>
      <c r="BN114" s="725" t="s">
        <v>223</v>
      </c>
      <c r="BO114" s="725"/>
      <c r="BP114" s="725"/>
      <c r="BQ114" s="725"/>
      <c r="BR114" s="247"/>
    </row>
    <row r="115" customFormat="false" ht="15" hidden="false" customHeight="true" outlineLevel="0" collapsed="false">
      <c r="A115" s="22"/>
      <c r="B115" s="264"/>
      <c r="C115" s="264"/>
      <c r="D115" s="758"/>
      <c r="E115" s="758"/>
      <c r="F115" s="758"/>
      <c r="G115" s="758"/>
      <c r="H115" s="353"/>
      <c r="I115" s="353"/>
      <c r="J115" s="353"/>
      <c r="K115" s="353"/>
      <c r="L115" s="295"/>
      <c r="M115" s="295"/>
      <c r="N115" s="295"/>
      <c r="O115" s="295"/>
      <c r="P115" s="353"/>
      <c r="Q115" s="353"/>
      <c r="R115" s="353"/>
      <c r="S115" s="353"/>
      <c r="T115" s="725"/>
      <c r="U115" s="725"/>
      <c r="V115" s="725"/>
      <c r="W115" s="725"/>
      <c r="X115" s="246"/>
      <c r="Y115" s="264"/>
      <c r="Z115" s="264"/>
      <c r="AA115" s="376"/>
      <c r="AB115" s="376"/>
      <c r="AC115" s="376"/>
      <c r="AD115" s="376"/>
      <c r="AE115" s="353"/>
      <c r="AF115" s="353"/>
      <c r="AG115" s="353"/>
      <c r="AH115" s="353"/>
      <c r="AI115" s="295"/>
      <c r="AJ115" s="295"/>
      <c r="AK115" s="295"/>
      <c r="AL115" s="295"/>
      <c r="AM115" s="353"/>
      <c r="AN115" s="353"/>
      <c r="AO115" s="353"/>
      <c r="AP115" s="353"/>
      <c r="AQ115" s="725"/>
      <c r="AR115" s="725"/>
      <c r="AS115" s="725"/>
      <c r="AT115" s="725"/>
      <c r="AU115" s="246"/>
      <c r="AV115" s="264"/>
      <c r="AW115" s="264"/>
      <c r="AX115" s="295"/>
      <c r="AY115" s="295"/>
      <c r="AZ115" s="295"/>
      <c r="BA115" s="295"/>
      <c r="BB115" s="353"/>
      <c r="BC115" s="353"/>
      <c r="BD115" s="353"/>
      <c r="BE115" s="353"/>
      <c r="BF115" s="691"/>
      <c r="BG115" s="691"/>
      <c r="BH115" s="691"/>
      <c r="BI115" s="691"/>
      <c r="BJ115" s="295"/>
      <c r="BK115" s="295"/>
      <c r="BL115" s="295"/>
      <c r="BM115" s="295"/>
      <c r="BN115" s="725"/>
      <c r="BO115" s="725"/>
      <c r="BP115" s="725"/>
      <c r="BQ115" s="725"/>
      <c r="BR115" s="247"/>
    </row>
    <row r="116" customFormat="false" ht="15" hidden="false" customHeight="true" outlineLevel="0" collapsed="false">
      <c r="A116" s="22"/>
      <c r="B116" s="264" t="s">
        <v>98</v>
      </c>
      <c r="C116" s="264"/>
      <c r="D116" s="758"/>
      <c r="E116" s="758"/>
      <c r="F116" s="758"/>
      <c r="G116" s="758"/>
      <c r="H116" s="300" t="s">
        <v>216</v>
      </c>
      <c r="I116" s="300"/>
      <c r="J116" s="300"/>
      <c r="K116" s="300"/>
      <c r="L116" s="693" t="s">
        <v>225</v>
      </c>
      <c r="M116" s="693"/>
      <c r="N116" s="693"/>
      <c r="O116" s="693"/>
      <c r="P116" s="759" t="s">
        <v>225</v>
      </c>
      <c r="Q116" s="759"/>
      <c r="R116" s="759"/>
      <c r="S116" s="759"/>
      <c r="T116" s="694" t="s">
        <v>225</v>
      </c>
      <c r="U116" s="694"/>
      <c r="V116" s="694"/>
      <c r="W116" s="694"/>
      <c r="X116" s="246"/>
      <c r="Y116" s="264" t="s">
        <v>98</v>
      </c>
      <c r="Z116" s="264"/>
      <c r="AA116" s="376"/>
      <c r="AB116" s="376"/>
      <c r="AC116" s="376"/>
      <c r="AD116" s="376"/>
      <c r="AE116" s="270"/>
      <c r="AF116" s="266"/>
      <c r="AG116" s="266"/>
      <c r="AH116" s="267"/>
      <c r="AI116" s="693" t="s">
        <v>225</v>
      </c>
      <c r="AJ116" s="693"/>
      <c r="AK116" s="693"/>
      <c r="AL116" s="693"/>
      <c r="AM116" s="693" t="s">
        <v>225</v>
      </c>
      <c r="AN116" s="693"/>
      <c r="AO116" s="693"/>
      <c r="AP116" s="693"/>
      <c r="AQ116" s="694" t="s">
        <v>225</v>
      </c>
      <c r="AR116" s="694"/>
      <c r="AS116" s="694"/>
      <c r="AT116" s="694"/>
      <c r="AU116" s="246"/>
      <c r="AV116" s="264" t="s">
        <v>98</v>
      </c>
      <c r="AW116" s="264"/>
      <c r="AX116" s="691" t="s">
        <v>225</v>
      </c>
      <c r="AY116" s="691"/>
      <c r="AZ116" s="691"/>
      <c r="BA116" s="691"/>
      <c r="BB116" s="270"/>
      <c r="BC116" s="266"/>
      <c r="BD116" s="266"/>
      <c r="BE116" s="267"/>
      <c r="BF116" s="378" t="s">
        <v>223</v>
      </c>
      <c r="BG116" s="378"/>
      <c r="BH116" s="378"/>
      <c r="BI116" s="378"/>
      <c r="BJ116" s="378" t="s">
        <v>223</v>
      </c>
      <c r="BK116" s="378"/>
      <c r="BL116" s="378"/>
      <c r="BM116" s="378"/>
      <c r="BN116" s="692" t="s">
        <v>225</v>
      </c>
      <c r="BO116" s="692"/>
      <c r="BP116" s="692"/>
      <c r="BQ116" s="692"/>
      <c r="BR116" s="247"/>
    </row>
    <row r="117" customFormat="false" ht="15" hidden="false" customHeight="true" outlineLevel="0" collapsed="false">
      <c r="A117" s="22"/>
      <c r="B117" s="264"/>
      <c r="C117" s="264"/>
      <c r="D117" s="758"/>
      <c r="E117" s="758"/>
      <c r="F117" s="758"/>
      <c r="G117" s="758"/>
      <c r="H117" s="300"/>
      <c r="I117" s="300"/>
      <c r="J117" s="300"/>
      <c r="K117" s="300"/>
      <c r="L117" s="693"/>
      <c r="M117" s="693"/>
      <c r="N117" s="693"/>
      <c r="O117" s="693"/>
      <c r="P117" s="759"/>
      <c r="Q117" s="759"/>
      <c r="R117" s="759"/>
      <c r="S117" s="759"/>
      <c r="T117" s="694"/>
      <c r="U117" s="694"/>
      <c r="V117" s="694"/>
      <c r="W117" s="694"/>
      <c r="X117" s="246"/>
      <c r="Y117" s="264"/>
      <c r="Z117" s="264"/>
      <c r="AA117" s="376"/>
      <c r="AB117" s="376"/>
      <c r="AC117" s="376"/>
      <c r="AD117" s="376"/>
      <c r="AE117" s="279"/>
      <c r="AF117" s="276"/>
      <c r="AG117" s="276"/>
      <c r="AH117" s="277"/>
      <c r="AI117" s="693"/>
      <c r="AJ117" s="693"/>
      <c r="AK117" s="693"/>
      <c r="AL117" s="693"/>
      <c r="AM117" s="693"/>
      <c r="AN117" s="693"/>
      <c r="AO117" s="693"/>
      <c r="AP117" s="693"/>
      <c r="AQ117" s="694"/>
      <c r="AR117" s="694"/>
      <c r="AS117" s="694"/>
      <c r="AT117" s="694"/>
      <c r="AU117" s="246"/>
      <c r="AV117" s="264"/>
      <c r="AW117" s="264"/>
      <c r="AX117" s="691"/>
      <c r="AY117" s="691"/>
      <c r="AZ117" s="691"/>
      <c r="BA117" s="691"/>
      <c r="BB117" s="279"/>
      <c r="BC117" s="276"/>
      <c r="BD117" s="276"/>
      <c r="BE117" s="277"/>
      <c r="BF117" s="378"/>
      <c r="BG117" s="378"/>
      <c r="BH117" s="378"/>
      <c r="BI117" s="378"/>
      <c r="BJ117" s="378"/>
      <c r="BK117" s="378"/>
      <c r="BL117" s="378"/>
      <c r="BM117" s="378"/>
      <c r="BN117" s="692"/>
      <c r="BO117" s="692"/>
      <c r="BP117" s="692"/>
      <c r="BQ117" s="692"/>
      <c r="BR117" s="247"/>
    </row>
    <row r="118" customFormat="false" ht="15" hidden="false" customHeight="true" outlineLevel="0" collapsed="false">
      <c r="A118" s="22"/>
      <c r="B118" s="305" t="s">
        <v>99</v>
      </c>
      <c r="C118" s="305"/>
      <c r="D118" s="270"/>
      <c r="E118" s="266"/>
      <c r="F118" s="266"/>
      <c r="G118" s="267"/>
      <c r="H118" s="265"/>
      <c r="I118" s="266"/>
      <c r="J118" s="266"/>
      <c r="K118" s="267"/>
      <c r="L118" s="265"/>
      <c r="M118" s="266"/>
      <c r="N118" s="266"/>
      <c r="O118" s="267"/>
      <c r="P118" s="265"/>
      <c r="Q118" s="266"/>
      <c r="R118" s="266"/>
      <c r="S118" s="267"/>
      <c r="T118" s="265"/>
      <c r="U118" s="266"/>
      <c r="V118" s="266"/>
      <c r="W118" s="284"/>
      <c r="X118" s="246"/>
      <c r="Y118" s="305" t="s">
        <v>99</v>
      </c>
      <c r="Z118" s="305"/>
      <c r="AA118" s="270"/>
      <c r="AB118" s="266"/>
      <c r="AC118" s="266"/>
      <c r="AD118" s="267"/>
      <c r="AE118" s="265"/>
      <c r="AF118" s="266"/>
      <c r="AG118" s="266"/>
      <c r="AH118" s="267"/>
      <c r="AI118" s="265"/>
      <c r="AJ118" s="266"/>
      <c r="AK118" s="266"/>
      <c r="AL118" s="267"/>
      <c r="AM118" s="265"/>
      <c r="AN118" s="266"/>
      <c r="AO118" s="266"/>
      <c r="AP118" s="267"/>
      <c r="AQ118" s="265"/>
      <c r="AR118" s="266"/>
      <c r="AS118" s="266"/>
      <c r="AT118" s="284"/>
      <c r="AU118" s="246"/>
      <c r="AV118" s="305" t="s">
        <v>99</v>
      </c>
      <c r="AW118" s="305"/>
      <c r="AX118" s="270"/>
      <c r="AY118" s="266"/>
      <c r="AZ118" s="266"/>
      <c r="BA118" s="267"/>
      <c r="BB118" s="265"/>
      <c r="BC118" s="266"/>
      <c r="BD118" s="266"/>
      <c r="BE118" s="267"/>
      <c r="BF118" s="265"/>
      <c r="BG118" s="266"/>
      <c r="BH118" s="266"/>
      <c r="BI118" s="267"/>
      <c r="BJ118" s="265"/>
      <c r="BK118" s="266"/>
      <c r="BL118" s="266"/>
      <c r="BM118" s="267"/>
      <c r="BN118" s="265"/>
      <c r="BO118" s="266"/>
      <c r="BP118" s="266"/>
      <c r="BQ118" s="284"/>
      <c r="BR118" s="247"/>
    </row>
    <row r="119" customFormat="false" ht="15" hidden="false" customHeight="true" outlineLevel="0" collapsed="false">
      <c r="A119" s="22"/>
      <c r="B119" s="305"/>
      <c r="C119" s="305"/>
      <c r="D119" s="382"/>
      <c r="E119" s="315"/>
      <c r="F119" s="315"/>
      <c r="G119" s="316"/>
      <c r="H119" s="314"/>
      <c r="I119" s="315"/>
      <c r="J119" s="315"/>
      <c r="K119" s="316"/>
      <c r="L119" s="314"/>
      <c r="M119" s="315"/>
      <c r="N119" s="315"/>
      <c r="O119" s="316"/>
      <c r="P119" s="314"/>
      <c r="Q119" s="315"/>
      <c r="R119" s="315"/>
      <c r="S119" s="316"/>
      <c r="T119" s="314"/>
      <c r="U119" s="315"/>
      <c r="V119" s="315"/>
      <c r="W119" s="383"/>
      <c r="X119" s="246"/>
      <c r="Y119" s="305"/>
      <c r="Z119" s="305"/>
      <c r="AA119" s="382"/>
      <c r="AB119" s="315"/>
      <c r="AC119" s="315"/>
      <c r="AD119" s="316"/>
      <c r="AE119" s="314"/>
      <c r="AF119" s="315"/>
      <c r="AG119" s="315"/>
      <c r="AH119" s="316"/>
      <c r="AI119" s="314"/>
      <c r="AJ119" s="315"/>
      <c r="AK119" s="315"/>
      <c r="AL119" s="316"/>
      <c r="AM119" s="314"/>
      <c r="AN119" s="315"/>
      <c r="AO119" s="315"/>
      <c r="AP119" s="316"/>
      <c r="AQ119" s="314"/>
      <c r="AR119" s="315"/>
      <c r="AS119" s="315"/>
      <c r="AT119" s="383"/>
      <c r="AU119" s="246"/>
      <c r="AV119" s="305"/>
      <c r="AW119" s="305"/>
      <c r="AX119" s="382"/>
      <c r="AY119" s="315"/>
      <c r="AZ119" s="315"/>
      <c r="BA119" s="316"/>
      <c r="BB119" s="314"/>
      <c r="BC119" s="315"/>
      <c r="BD119" s="315"/>
      <c r="BE119" s="316"/>
      <c r="BF119" s="314"/>
      <c r="BG119" s="315"/>
      <c r="BH119" s="315"/>
      <c r="BI119" s="316"/>
      <c r="BJ119" s="314"/>
      <c r="BK119" s="315"/>
      <c r="BL119" s="315"/>
      <c r="BM119" s="316"/>
      <c r="BN119" s="314"/>
      <c r="BO119" s="315"/>
      <c r="BP119" s="315"/>
      <c r="BQ119" s="383"/>
      <c r="BR119" s="247"/>
    </row>
    <row r="120" customFormat="false" ht="9.75" hidden="false" customHeight="true" outlineLevel="0" collapsed="false">
      <c r="A120" s="22"/>
      <c r="B120" s="245"/>
      <c r="C120" s="245"/>
      <c r="D120" s="245"/>
      <c r="E120" s="245"/>
      <c r="F120" s="245"/>
      <c r="G120" s="245"/>
      <c r="H120" s="245"/>
      <c r="I120" s="245"/>
      <c r="J120" s="245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6"/>
      <c r="Y120" s="384"/>
      <c r="Z120" s="384"/>
      <c r="AA120" s="245"/>
      <c r="AB120" s="245"/>
      <c r="AC120" s="245"/>
      <c r="AD120" s="245"/>
      <c r="AE120" s="245"/>
      <c r="AF120" s="245"/>
      <c r="AG120" s="245"/>
      <c r="AH120" s="245"/>
      <c r="AI120" s="245"/>
      <c r="AJ120" s="245"/>
      <c r="AK120" s="245"/>
      <c r="AL120" s="245"/>
      <c r="AM120" s="245"/>
      <c r="AN120" s="245"/>
      <c r="AO120" s="245"/>
      <c r="AP120" s="245"/>
      <c r="AQ120" s="245"/>
      <c r="AR120" s="245"/>
      <c r="AS120" s="245"/>
      <c r="AT120" s="245"/>
      <c r="AU120" s="246"/>
      <c r="AV120" s="245"/>
      <c r="AW120" s="245"/>
      <c r="AX120" s="245"/>
      <c r="AY120" s="245"/>
      <c r="AZ120" s="245"/>
      <c r="BA120" s="245"/>
      <c r="BB120" s="245"/>
      <c r="BC120" s="245"/>
      <c r="BD120" s="245"/>
      <c r="BE120" s="245"/>
      <c r="BF120" s="245"/>
      <c r="BG120" s="245"/>
      <c r="BH120" s="245"/>
      <c r="BI120" s="245"/>
      <c r="BJ120" s="245"/>
      <c r="BK120" s="245"/>
      <c r="BL120" s="245"/>
      <c r="BM120" s="245"/>
      <c r="BN120" s="245"/>
      <c r="BO120" s="245"/>
      <c r="BP120" s="245"/>
      <c r="BQ120" s="245"/>
      <c r="BR120" s="247"/>
    </row>
    <row r="121" customFormat="false" ht="19.5" hidden="false" customHeight="true" outlineLevel="0" collapsed="false">
      <c r="A121" s="22"/>
      <c r="B121" s="635" t="s">
        <v>164</v>
      </c>
      <c r="C121" s="635"/>
      <c r="D121" s="635"/>
      <c r="E121" s="635"/>
      <c r="F121" s="635"/>
      <c r="G121" s="635"/>
      <c r="H121" s="635"/>
      <c r="I121" s="635"/>
      <c r="J121" s="635"/>
      <c r="K121" s="635"/>
      <c r="L121" s="635"/>
      <c r="M121" s="635"/>
      <c r="N121" s="635"/>
      <c r="O121" s="635"/>
      <c r="P121" s="635"/>
      <c r="Q121" s="635"/>
      <c r="R121" s="635"/>
      <c r="S121" s="635"/>
      <c r="T121" s="635"/>
      <c r="U121" s="635"/>
      <c r="V121" s="635"/>
      <c r="W121" s="635"/>
      <c r="X121" s="246"/>
      <c r="Y121" s="635" t="s">
        <v>165</v>
      </c>
      <c r="Z121" s="635"/>
      <c r="AA121" s="635"/>
      <c r="AB121" s="635"/>
      <c r="AC121" s="635"/>
      <c r="AD121" s="635"/>
      <c r="AE121" s="635"/>
      <c r="AF121" s="635"/>
      <c r="AG121" s="635"/>
      <c r="AH121" s="635"/>
      <c r="AI121" s="635"/>
      <c r="AJ121" s="635"/>
      <c r="AK121" s="635"/>
      <c r="AL121" s="635"/>
      <c r="AM121" s="635"/>
      <c r="AN121" s="635"/>
      <c r="AO121" s="635"/>
      <c r="AP121" s="635"/>
      <c r="AQ121" s="635"/>
      <c r="AR121" s="635"/>
      <c r="AS121" s="635"/>
      <c r="AT121" s="635"/>
      <c r="AU121" s="246"/>
      <c r="AV121" s="635" t="s">
        <v>166</v>
      </c>
      <c r="AW121" s="635"/>
      <c r="AX121" s="635"/>
      <c r="AY121" s="635"/>
      <c r="AZ121" s="635"/>
      <c r="BA121" s="635"/>
      <c r="BB121" s="635"/>
      <c r="BC121" s="635"/>
      <c r="BD121" s="635"/>
      <c r="BE121" s="635"/>
      <c r="BF121" s="635"/>
      <c r="BG121" s="635"/>
      <c r="BH121" s="635"/>
      <c r="BI121" s="635"/>
      <c r="BJ121" s="635"/>
      <c r="BK121" s="635"/>
      <c r="BL121" s="635"/>
      <c r="BM121" s="635"/>
      <c r="BN121" s="635"/>
      <c r="BO121" s="635"/>
      <c r="BP121" s="635"/>
      <c r="BQ121" s="635"/>
      <c r="BR121" s="247"/>
    </row>
    <row r="122" customFormat="false" ht="15" hidden="false" customHeight="true" outlineLevel="0" collapsed="false">
      <c r="A122" s="22"/>
      <c r="B122" s="325" t="s">
        <v>75</v>
      </c>
      <c r="C122" s="325"/>
      <c r="D122" s="250" t="n">
        <f aca="false">BN98+3</f>
        <v>46356</v>
      </c>
      <c r="E122" s="250"/>
      <c r="F122" s="250"/>
      <c r="G122" s="250"/>
      <c r="H122" s="251" t="n">
        <f aca="false">D122+1</f>
        <v>46357</v>
      </c>
      <c r="I122" s="251"/>
      <c r="J122" s="251"/>
      <c r="K122" s="251"/>
      <c r="L122" s="250" t="n">
        <f aca="false">H122+1</f>
        <v>46358</v>
      </c>
      <c r="M122" s="250"/>
      <c r="N122" s="250"/>
      <c r="O122" s="250"/>
      <c r="P122" s="251" t="n">
        <f aca="false">L122+1</f>
        <v>46359</v>
      </c>
      <c r="Q122" s="251"/>
      <c r="R122" s="251"/>
      <c r="S122" s="251"/>
      <c r="T122" s="252" t="n">
        <f aca="false">P122+1</f>
        <v>46360</v>
      </c>
      <c r="U122" s="252"/>
      <c r="V122" s="252"/>
      <c r="W122" s="252"/>
      <c r="X122" s="257"/>
      <c r="Y122" s="325" t="s">
        <v>75</v>
      </c>
      <c r="Z122" s="325"/>
      <c r="AA122" s="250" t="n">
        <f aca="false">T122+3</f>
        <v>46363</v>
      </c>
      <c r="AB122" s="250"/>
      <c r="AC122" s="250"/>
      <c r="AD122" s="250"/>
      <c r="AE122" s="251" t="n">
        <f aca="false">AA122+1</f>
        <v>46364</v>
      </c>
      <c r="AF122" s="251"/>
      <c r="AG122" s="251"/>
      <c r="AH122" s="251"/>
      <c r="AI122" s="250" t="n">
        <f aca="false">AE122+1</f>
        <v>46365</v>
      </c>
      <c r="AJ122" s="250"/>
      <c r="AK122" s="250"/>
      <c r="AL122" s="250"/>
      <c r="AM122" s="251" t="n">
        <f aca="false">AI122+1</f>
        <v>46366</v>
      </c>
      <c r="AN122" s="251"/>
      <c r="AO122" s="251"/>
      <c r="AP122" s="251"/>
      <c r="AQ122" s="252" t="n">
        <f aca="false">AM122+1</f>
        <v>46367</v>
      </c>
      <c r="AR122" s="252"/>
      <c r="AS122" s="252"/>
      <c r="AT122" s="252"/>
      <c r="AU122" s="257"/>
      <c r="AV122" s="325" t="s">
        <v>75</v>
      </c>
      <c r="AW122" s="325"/>
      <c r="AX122" s="250" t="n">
        <f aca="false">AQ122+3</f>
        <v>46370</v>
      </c>
      <c r="AY122" s="250"/>
      <c r="AZ122" s="250"/>
      <c r="BA122" s="250"/>
      <c r="BB122" s="250" t="n">
        <f aca="false">AX122+1</f>
        <v>46371</v>
      </c>
      <c r="BC122" s="250"/>
      <c r="BD122" s="250"/>
      <c r="BE122" s="250"/>
      <c r="BF122" s="251" t="n">
        <f aca="false">BB122+1</f>
        <v>46372</v>
      </c>
      <c r="BG122" s="251"/>
      <c r="BH122" s="251"/>
      <c r="BI122" s="251"/>
      <c r="BJ122" s="250" t="n">
        <f aca="false">BF122+1</f>
        <v>46373</v>
      </c>
      <c r="BK122" s="250"/>
      <c r="BL122" s="250"/>
      <c r="BM122" s="250"/>
      <c r="BN122" s="328" t="n">
        <f aca="false">BJ122+1</f>
        <v>46374</v>
      </c>
      <c r="BO122" s="328"/>
      <c r="BP122" s="328"/>
      <c r="BQ122" s="328"/>
      <c r="BR122" s="247"/>
    </row>
    <row r="123" customFormat="false" ht="12" hidden="false" customHeight="true" outlineLevel="0" collapsed="false">
      <c r="A123" s="22"/>
      <c r="B123" s="325"/>
      <c r="C123" s="325"/>
      <c r="D123" s="258" t="s">
        <v>76</v>
      </c>
      <c r="E123" s="258"/>
      <c r="F123" s="258"/>
      <c r="G123" s="258"/>
      <c r="H123" s="329" t="s">
        <v>77</v>
      </c>
      <c r="I123" s="329"/>
      <c r="J123" s="329"/>
      <c r="K123" s="329"/>
      <c r="L123" s="258" t="s">
        <v>78</v>
      </c>
      <c r="M123" s="258"/>
      <c r="N123" s="258"/>
      <c r="O123" s="258"/>
      <c r="P123" s="329" t="s">
        <v>79</v>
      </c>
      <c r="Q123" s="329"/>
      <c r="R123" s="329"/>
      <c r="S123" s="329"/>
      <c r="T123" s="330" t="s">
        <v>80</v>
      </c>
      <c r="U123" s="330"/>
      <c r="V123" s="330"/>
      <c r="W123" s="330"/>
      <c r="X123" s="257"/>
      <c r="Y123" s="325"/>
      <c r="Z123" s="325"/>
      <c r="AA123" s="258" t="s">
        <v>76</v>
      </c>
      <c r="AB123" s="258"/>
      <c r="AC123" s="258"/>
      <c r="AD123" s="258"/>
      <c r="AE123" s="637" t="s">
        <v>77</v>
      </c>
      <c r="AF123" s="637"/>
      <c r="AG123" s="637"/>
      <c r="AH123" s="637"/>
      <c r="AI123" s="258" t="s">
        <v>78</v>
      </c>
      <c r="AJ123" s="258"/>
      <c r="AK123" s="258"/>
      <c r="AL123" s="258"/>
      <c r="AM123" s="329" t="s">
        <v>79</v>
      </c>
      <c r="AN123" s="329"/>
      <c r="AO123" s="329"/>
      <c r="AP123" s="329"/>
      <c r="AQ123" s="330" t="s">
        <v>80</v>
      </c>
      <c r="AR123" s="330"/>
      <c r="AS123" s="330"/>
      <c r="AT123" s="330"/>
      <c r="AU123" s="257"/>
      <c r="AV123" s="325"/>
      <c r="AW123" s="325"/>
      <c r="AX123" s="258" t="s">
        <v>76</v>
      </c>
      <c r="AY123" s="258"/>
      <c r="AZ123" s="258"/>
      <c r="BA123" s="258"/>
      <c r="BB123" s="258" t="s">
        <v>77</v>
      </c>
      <c r="BC123" s="258"/>
      <c r="BD123" s="258"/>
      <c r="BE123" s="258"/>
      <c r="BF123" s="329" t="s">
        <v>78</v>
      </c>
      <c r="BG123" s="329"/>
      <c r="BH123" s="329"/>
      <c r="BI123" s="329"/>
      <c r="BJ123" s="258" t="s">
        <v>79</v>
      </c>
      <c r="BK123" s="258"/>
      <c r="BL123" s="258"/>
      <c r="BM123" s="258"/>
      <c r="BN123" s="333" t="s">
        <v>80</v>
      </c>
      <c r="BO123" s="333"/>
      <c r="BP123" s="333"/>
      <c r="BQ123" s="333"/>
      <c r="BR123" s="247"/>
    </row>
    <row r="124" customFormat="false" ht="15" hidden="false" customHeight="true" outlineLevel="0" collapsed="false">
      <c r="A124" s="22"/>
      <c r="B124" s="264" t="s">
        <v>81</v>
      </c>
      <c r="C124" s="264"/>
      <c r="D124" s="376" t="s">
        <v>317</v>
      </c>
      <c r="E124" s="376"/>
      <c r="F124" s="376"/>
      <c r="G124" s="376"/>
      <c r="H124" s="270"/>
      <c r="I124" s="266"/>
      <c r="J124" s="266"/>
      <c r="K124" s="268"/>
      <c r="L124" s="760" t="s">
        <v>318</v>
      </c>
      <c r="M124" s="760"/>
      <c r="N124" s="760"/>
      <c r="O124" s="760"/>
      <c r="P124" s="265"/>
      <c r="Q124" s="266"/>
      <c r="R124" s="266"/>
      <c r="S124" s="267"/>
      <c r="T124" s="265"/>
      <c r="U124" s="266"/>
      <c r="V124" s="266"/>
      <c r="W124" s="284"/>
      <c r="X124" s="246"/>
      <c r="Y124" s="416" t="s">
        <v>81</v>
      </c>
      <c r="Z124" s="416"/>
      <c r="AA124" s="761" t="s">
        <v>319</v>
      </c>
      <c r="AB124" s="761"/>
      <c r="AC124" s="761"/>
      <c r="AD124" s="761"/>
      <c r="AE124" s="762" t="s">
        <v>170</v>
      </c>
      <c r="AF124" s="762"/>
      <c r="AG124" s="762"/>
      <c r="AH124" s="762"/>
      <c r="AI124" s="763" t="s">
        <v>309</v>
      </c>
      <c r="AJ124" s="763"/>
      <c r="AK124" s="763"/>
      <c r="AL124" s="763"/>
      <c r="AM124" s="764" t="s">
        <v>309</v>
      </c>
      <c r="AN124" s="764"/>
      <c r="AO124" s="764"/>
      <c r="AP124" s="764"/>
      <c r="AQ124" s="765" t="s">
        <v>309</v>
      </c>
      <c r="AR124" s="765"/>
      <c r="AS124" s="765"/>
      <c r="AT124" s="765"/>
      <c r="AU124" s="246"/>
      <c r="AV124" s="264" t="s">
        <v>81</v>
      </c>
      <c r="AW124" s="264"/>
      <c r="AX124" s="265"/>
      <c r="AY124" s="266"/>
      <c r="AZ124" s="266"/>
      <c r="BA124" s="267"/>
      <c r="BB124" s="265"/>
      <c r="BC124" s="266"/>
      <c r="BD124" s="266"/>
      <c r="BE124" s="267"/>
      <c r="BF124" s="265"/>
      <c r="BG124" s="266"/>
      <c r="BH124" s="266"/>
      <c r="BI124" s="267"/>
      <c r="BJ124" s="265"/>
      <c r="BK124" s="266"/>
      <c r="BL124" s="266"/>
      <c r="BM124" s="267"/>
      <c r="BN124" s="265"/>
      <c r="BO124" s="266"/>
      <c r="BP124" s="266"/>
      <c r="BQ124" s="284"/>
      <c r="BR124" s="247"/>
    </row>
    <row r="125" customFormat="false" ht="15" hidden="false" customHeight="true" outlineLevel="0" collapsed="false">
      <c r="A125" s="22"/>
      <c r="B125" s="264"/>
      <c r="C125" s="264"/>
      <c r="D125" s="376"/>
      <c r="E125" s="376"/>
      <c r="F125" s="376"/>
      <c r="G125" s="376"/>
      <c r="H125" s="279"/>
      <c r="I125" s="276"/>
      <c r="J125" s="276"/>
      <c r="K125" s="278"/>
      <c r="L125" s="760"/>
      <c r="M125" s="760"/>
      <c r="N125" s="760"/>
      <c r="O125" s="760"/>
      <c r="P125" s="275"/>
      <c r="Q125" s="276"/>
      <c r="R125" s="276"/>
      <c r="S125" s="277"/>
      <c r="T125" s="275"/>
      <c r="U125" s="276"/>
      <c r="V125" s="276"/>
      <c r="W125" s="290"/>
      <c r="X125" s="246"/>
      <c r="Y125" s="416"/>
      <c r="Z125" s="416"/>
      <c r="AA125" s="761"/>
      <c r="AB125" s="761"/>
      <c r="AC125" s="761"/>
      <c r="AD125" s="761"/>
      <c r="AE125" s="762"/>
      <c r="AF125" s="762"/>
      <c r="AG125" s="762"/>
      <c r="AH125" s="762"/>
      <c r="AI125" s="763"/>
      <c r="AJ125" s="763"/>
      <c r="AK125" s="763"/>
      <c r="AL125" s="763"/>
      <c r="AM125" s="764"/>
      <c r="AN125" s="764"/>
      <c r="AO125" s="764"/>
      <c r="AP125" s="764"/>
      <c r="AQ125" s="765"/>
      <c r="AR125" s="765"/>
      <c r="AS125" s="765"/>
      <c r="AT125" s="765"/>
      <c r="AU125" s="246"/>
      <c r="AV125" s="264"/>
      <c r="AW125" s="264"/>
      <c r="AX125" s="275"/>
      <c r="AY125" s="276"/>
      <c r="AZ125" s="276"/>
      <c r="BA125" s="277"/>
      <c r="BB125" s="275"/>
      <c r="BC125" s="276"/>
      <c r="BD125" s="276"/>
      <c r="BE125" s="277"/>
      <c r="BF125" s="275"/>
      <c r="BG125" s="276"/>
      <c r="BH125" s="276"/>
      <c r="BI125" s="277"/>
      <c r="BJ125" s="275"/>
      <c r="BK125" s="276"/>
      <c r="BL125" s="276"/>
      <c r="BM125" s="277"/>
      <c r="BN125" s="275"/>
      <c r="BO125" s="276"/>
      <c r="BP125" s="276"/>
      <c r="BQ125" s="290"/>
      <c r="BR125" s="247"/>
    </row>
    <row r="126" customFormat="false" ht="15" hidden="false" customHeight="true" outlineLevel="0" collapsed="false">
      <c r="A126" s="22"/>
      <c r="B126" s="264" t="s">
        <v>84</v>
      </c>
      <c r="C126" s="264"/>
      <c r="D126" s="376"/>
      <c r="E126" s="376"/>
      <c r="F126" s="376"/>
      <c r="G126" s="376"/>
      <c r="H126" s="270"/>
      <c r="I126" s="266"/>
      <c r="J126" s="266"/>
      <c r="K126" s="268"/>
      <c r="L126" s="760"/>
      <c r="M126" s="760"/>
      <c r="N126" s="760"/>
      <c r="O126" s="760"/>
      <c r="P126" s="766" t="s">
        <v>320</v>
      </c>
      <c r="Q126" s="766"/>
      <c r="R126" s="766"/>
      <c r="S126" s="766"/>
      <c r="T126" s="767" t="s">
        <v>320</v>
      </c>
      <c r="U126" s="767"/>
      <c r="V126" s="767"/>
      <c r="W126" s="767"/>
      <c r="X126" s="246"/>
      <c r="Y126" s="264" t="s">
        <v>84</v>
      </c>
      <c r="Z126" s="264"/>
      <c r="AA126" s="761"/>
      <c r="AB126" s="761"/>
      <c r="AC126" s="761"/>
      <c r="AD126" s="761"/>
      <c r="AE126" s="762"/>
      <c r="AF126" s="762"/>
      <c r="AG126" s="762"/>
      <c r="AH126" s="762"/>
      <c r="AI126" s="763"/>
      <c r="AJ126" s="763"/>
      <c r="AK126" s="763"/>
      <c r="AL126" s="763"/>
      <c r="AM126" s="764"/>
      <c r="AN126" s="764"/>
      <c r="AO126" s="764"/>
      <c r="AP126" s="764"/>
      <c r="AQ126" s="765"/>
      <c r="AR126" s="765"/>
      <c r="AS126" s="765"/>
      <c r="AT126" s="765"/>
      <c r="AU126" s="246"/>
      <c r="AV126" s="264" t="s">
        <v>84</v>
      </c>
      <c r="AW126" s="264"/>
      <c r="AX126" s="768" t="s">
        <v>321</v>
      </c>
      <c r="AY126" s="768"/>
      <c r="AZ126" s="768"/>
      <c r="BA126" s="768"/>
      <c r="BB126" s="769" t="s">
        <v>322</v>
      </c>
      <c r="BC126" s="769"/>
      <c r="BD126" s="769"/>
      <c r="BE126" s="769"/>
      <c r="BF126" s="769" t="s">
        <v>323</v>
      </c>
      <c r="BG126" s="769"/>
      <c r="BH126" s="769"/>
      <c r="BI126" s="769"/>
      <c r="BJ126" s="270"/>
      <c r="BK126" s="266"/>
      <c r="BL126" s="266"/>
      <c r="BM126" s="268"/>
      <c r="BN126" s="265"/>
      <c r="BO126" s="266"/>
      <c r="BP126" s="266"/>
      <c r="BQ126" s="284"/>
      <c r="BR126" s="247"/>
    </row>
    <row r="127" customFormat="false" ht="15" hidden="false" customHeight="true" outlineLevel="0" collapsed="false">
      <c r="A127" s="22"/>
      <c r="B127" s="264"/>
      <c r="C127" s="264"/>
      <c r="D127" s="376"/>
      <c r="E127" s="376"/>
      <c r="F127" s="376"/>
      <c r="G127" s="376"/>
      <c r="H127" s="279"/>
      <c r="I127" s="276"/>
      <c r="J127" s="276"/>
      <c r="K127" s="278"/>
      <c r="L127" s="760"/>
      <c r="M127" s="760"/>
      <c r="N127" s="760"/>
      <c r="O127" s="760"/>
      <c r="P127" s="766"/>
      <c r="Q127" s="766"/>
      <c r="R127" s="766"/>
      <c r="S127" s="766"/>
      <c r="T127" s="767"/>
      <c r="U127" s="767"/>
      <c r="V127" s="767"/>
      <c r="W127" s="767"/>
      <c r="X127" s="246"/>
      <c r="Y127" s="264"/>
      <c r="Z127" s="264"/>
      <c r="AA127" s="761"/>
      <c r="AB127" s="761"/>
      <c r="AC127" s="761"/>
      <c r="AD127" s="761"/>
      <c r="AE127" s="762"/>
      <c r="AF127" s="762"/>
      <c r="AG127" s="762"/>
      <c r="AH127" s="762"/>
      <c r="AI127" s="763"/>
      <c r="AJ127" s="763"/>
      <c r="AK127" s="763"/>
      <c r="AL127" s="763"/>
      <c r="AM127" s="764"/>
      <c r="AN127" s="764"/>
      <c r="AO127" s="764"/>
      <c r="AP127" s="764"/>
      <c r="AQ127" s="765"/>
      <c r="AR127" s="765"/>
      <c r="AS127" s="765"/>
      <c r="AT127" s="765"/>
      <c r="AU127" s="246"/>
      <c r="AV127" s="264"/>
      <c r="AW127" s="264"/>
      <c r="AX127" s="768"/>
      <c r="AY127" s="768"/>
      <c r="AZ127" s="768"/>
      <c r="BA127" s="768"/>
      <c r="BB127" s="769"/>
      <c r="BC127" s="769"/>
      <c r="BD127" s="769"/>
      <c r="BE127" s="769"/>
      <c r="BF127" s="769"/>
      <c r="BG127" s="769"/>
      <c r="BH127" s="769"/>
      <c r="BI127" s="769"/>
      <c r="BJ127" s="279"/>
      <c r="BK127" s="276"/>
      <c r="BL127" s="276"/>
      <c r="BM127" s="278"/>
      <c r="BN127" s="286"/>
      <c r="BO127" s="287"/>
      <c r="BP127" s="287"/>
      <c r="BQ127" s="372"/>
      <c r="BR127" s="247"/>
    </row>
    <row r="128" customFormat="false" ht="15" hidden="false" customHeight="true" outlineLevel="0" collapsed="false">
      <c r="A128" s="22"/>
      <c r="B128" s="264" t="s">
        <v>85</v>
      </c>
      <c r="C128" s="264"/>
      <c r="D128" s="376"/>
      <c r="E128" s="376"/>
      <c r="F128" s="376"/>
      <c r="G128" s="376"/>
      <c r="H128" s="270"/>
      <c r="I128" s="266"/>
      <c r="J128" s="266"/>
      <c r="K128" s="268"/>
      <c r="L128" s="760"/>
      <c r="M128" s="760"/>
      <c r="N128" s="760"/>
      <c r="O128" s="760"/>
      <c r="P128" s="766"/>
      <c r="Q128" s="766"/>
      <c r="R128" s="766"/>
      <c r="S128" s="766"/>
      <c r="T128" s="767"/>
      <c r="U128" s="767"/>
      <c r="V128" s="767"/>
      <c r="W128" s="767"/>
      <c r="X128" s="246"/>
      <c r="Y128" s="264" t="s">
        <v>85</v>
      </c>
      <c r="Z128" s="264"/>
      <c r="AA128" s="761"/>
      <c r="AB128" s="761"/>
      <c r="AC128" s="761"/>
      <c r="AD128" s="761"/>
      <c r="AE128" s="762"/>
      <c r="AF128" s="762"/>
      <c r="AG128" s="762"/>
      <c r="AH128" s="762"/>
      <c r="AI128" s="763"/>
      <c r="AJ128" s="763"/>
      <c r="AK128" s="763"/>
      <c r="AL128" s="763"/>
      <c r="AM128" s="764"/>
      <c r="AN128" s="764"/>
      <c r="AO128" s="764"/>
      <c r="AP128" s="764"/>
      <c r="AQ128" s="765"/>
      <c r="AR128" s="765"/>
      <c r="AS128" s="765"/>
      <c r="AT128" s="765"/>
      <c r="AU128" s="246"/>
      <c r="AV128" s="264" t="s">
        <v>85</v>
      </c>
      <c r="AW128" s="264"/>
      <c r="AX128" s="768"/>
      <c r="AY128" s="768"/>
      <c r="AZ128" s="768"/>
      <c r="BA128" s="768"/>
      <c r="BB128" s="769"/>
      <c r="BC128" s="769"/>
      <c r="BD128" s="769"/>
      <c r="BE128" s="769"/>
      <c r="BF128" s="769"/>
      <c r="BG128" s="769"/>
      <c r="BH128" s="769"/>
      <c r="BI128" s="769"/>
      <c r="BJ128" s="270"/>
      <c r="BK128" s="266"/>
      <c r="BL128" s="266"/>
      <c r="BM128" s="268"/>
      <c r="BN128" s="265"/>
      <c r="BO128" s="266"/>
      <c r="BP128" s="266"/>
      <c r="BQ128" s="284"/>
      <c r="BR128" s="247"/>
    </row>
    <row r="129" customFormat="false" ht="15" hidden="false" customHeight="true" outlineLevel="0" collapsed="false">
      <c r="A129" s="22"/>
      <c r="B129" s="264"/>
      <c r="C129" s="264"/>
      <c r="D129" s="376"/>
      <c r="E129" s="376"/>
      <c r="F129" s="376"/>
      <c r="G129" s="376"/>
      <c r="H129" s="279"/>
      <c r="I129" s="276"/>
      <c r="J129" s="276"/>
      <c r="K129" s="278"/>
      <c r="L129" s="760"/>
      <c r="M129" s="760"/>
      <c r="N129" s="760"/>
      <c r="O129" s="760"/>
      <c r="P129" s="766"/>
      <c r="Q129" s="766"/>
      <c r="R129" s="766"/>
      <c r="S129" s="766"/>
      <c r="T129" s="767"/>
      <c r="U129" s="767"/>
      <c r="V129" s="767"/>
      <c r="W129" s="767"/>
      <c r="X129" s="246"/>
      <c r="Y129" s="264"/>
      <c r="Z129" s="264"/>
      <c r="AA129" s="761"/>
      <c r="AB129" s="761"/>
      <c r="AC129" s="761"/>
      <c r="AD129" s="761"/>
      <c r="AE129" s="762"/>
      <c r="AF129" s="762"/>
      <c r="AG129" s="762"/>
      <c r="AH129" s="762"/>
      <c r="AI129" s="763"/>
      <c r="AJ129" s="763"/>
      <c r="AK129" s="763"/>
      <c r="AL129" s="763"/>
      <c r="AM129" s="764"/>
      <c r="AN129" s="764"/>
      <c r="AO129" s="764"/>
      <c r="AP129" s="764"/>
      <c r="AQ129" s="765"/>
      <c r="AR129" s="765"/>
      <c r="AS129" s="765"/>
      <c r="AT129" s="765"/>
      <c r="AU129" s="246"/>
      <c r="AV129" s="264"/>
      <c r="AW129" s="264"/>
      <c r="AX129" s="768"/>
      <c r="AY129" s="768"/>
      <c r="AZ129" s="768"/>
      <c r="BA129" s="768"/>
      <c r="BB129" s="769"/>
      <c r="BC129" s="769"/>
      <c r="BD129" s="769"/>
      <c r="BE129" s="769"/>
      <c r="BF129" s="769"/>
      <c r="BG129" s="769"/>
      <c r="BH129" s="769"/>
      <c r="BI129" s="769"/>
      <c r="BJ129" s="279"/>
      <c r="BK129" s="276"/>
      <c r="BL129" s="276"/>
      <c r="BM129" s="278"/>
      <c r="BN129" s="275"/>
      <c r="BO129" s="276"/>
      <c r="BP129" s="276"/>
      <c r="BQ129" s="290"/>
      <c r="BR129" s="247"/>
    </row>
    <row r="130" customFormat="false" ht="15" hidden="false" customHeight="true" outlineLevel="0" collapsed="false">
      <c r="A130" s="22"/>
      <c r="B130" s="264" t="s">
        <v>86</v>
      </c>
      <c r="C130" s="264"/>
      <c r="D130" s="770"/>
      <c r="E130" s="771"/>
      <c r="F130" s="771"/>
      <c r="G130" s="772"/>
      <c r="H130" s="270"/>
      <c r="I130" s="266"/>
      <c r="J130" s="266"/>
      <c r="K130" s="268"/>
      <c r="L130" s="265"/>
      <c r="M130" s="266"/>
      <c r="N130" s="266"/>
      <c r="O130" s="267"/>
      <c r="P130" s="766"/>
      <c r="Q130" s="766"/>
      <c r="R130" s="766"/>
      <c r="S130" s="766"/>
      <c r="T130" s="767"/>
      <c r="U130" s="767"/>
      <c r="V130" s="767"/>
      <c r="W130" s="767"/>
      <c r="X130" s="246"/>
      <c r="Y130" s="264" t="s">
        <v>86</v>
      </c>
      <c r="Z130" s="264"/>
      <c r="AA130" s="761"/>
      <c r="AB130" s="761"/>
      <c r="AC130" s="761"/>
      <c r="AD130" s="761"/>
      <c r="AE130" s="762"/>
      <c r="AF130" s="762"/>
      <c r="AG130" s="762"/>
      <c r="AH130" s="762"/>
      <c r="AI130" s="763"/>
      <c r="AJ130" s="763"/>
      <c r="AK130" s="763"/>
      <c r="AL130" s="763"/>
      <c r="AM130" s="764"/>
      <c r="AN130" s="764"/>
      <c r="AO130" s="764"/>
      <c r="AP130" s="764"/>
      <c r="AQ130" s="765"/>
      <c r="AR130" s="765"/>
      <c r="AS130" s="765"/>
      <c r="AT130" s="765"/>
      <c r="AU130" s="246"/>
      <c r="AV130" s="264" t="s">
        <v>86</v>
      </c>
      <c r="AW130" s="264"/>
      <c r="AX130" s="768"/>
      <c r="AY130" s="768"/>
      <c r="AZ130" s="768"/>
      <c r="BA130" s="768"/>
      <c r="BB130" s="769"/>
      <c r="BC130" s="769"/>
      <c r="BD130" s="769"/>
      <c r="BE130" s="769"/>
      <c r="BF130" s="769"/>
      <c r="BG130" s="769"/>
      <c r="BH130" s="769"/>
      <c r="BI130" s="769"/>
      <c r="BJ130" s="270"/>
      <c r="BK130" s="266"/>
      <c r="BL130" s="266"/>
      <c r="BM130" s="268"/>
      <c r="BN130" s="265"/>
      <c r="BO130" s="266"/>
      <c r="BP130" s="266"/>
      <c r="BQ130" s="284"/>
      <c r="BR130" s="247"/>
    </row>
    <row r="131" customFormat="false" ht="15" hidden="false" customHeight="true" outlineLevel="0" collapsed="false">
      <c r="A131" s="22"/>
      <c r="B131" s="264"/>
      <c r="C131" s="264"/>
      <c r="D131" s="773"/>
      <c r="E131" s="774"/>
      <c r="F131" s="774"/>
      <c r="G131" s="775"/>
      <c r="H131" s="279"/>
      <c r="I131" s="276"/>
      <c r="J131" s="276"/>
      <c r="K131" s="278"/>
      <c r="L131" s="275"/>
      <c r="M131" s="276"/>
      <c r="N131" s="276"/>
      <c r="O131" s="277"/>
      <c r="P131" s="766"/>
      <c r="Q131" s="766"/>
      <c r="R131" s="766"/>
      <c r="S131" s="766"/>
      <c r="T131" s="767"/>
      <c r="U131" s="767"/>
      <c r="V131" s="767"/>
      <c r="W131" s="767"/>
      <c r="X131" s="246"/>
      <c r="Y131" s="264"/>
      <c r="Z131" s="264"/>
      <c r="AA131" s="761"/>
      <c r="AB131" s="761"/>
      <c r="AC131" s="761"/>
      <c r="AD131" s="761"/>
      <c r="AE131" s="762"/>
      <c r="AF131" s="762"/>
      <c r="AG131" s="762"/>
      <c r="AH131" s="762"/>
      <c r="AI131" s="763"/>
      <c r="AJ131" s="763"/>
      <c r="AK131" s="763"/>
      <c r="AL131" s="763"/>
      <c r="AM131" s="764"/>
      <c r="AN131" s="764"/>
      <c r="AO131" s="764"/>
      <c r="AP131" s="764"/>
      <c r="AQ131" s="765"/>
      <c r="AR131" s="765"/>
      <c r="AS131" s="765"/>
      <c r="AT131" s="765"/>
      <c r="AU131" s="246"/>
      <c r="AV131" s="264"/>
      <c r="AW131" s="264"/>
      <c r="AX131" s="768"/>
      <c r="AY131" s="768"/>
      <c r="AZ131" s="768"/>
      <c r="BA131" s="768"/>
      <c r="BB131" s="769"/>
      <c r="BC131" s="769"/>
      <c r="BD131" s="769"/>
      <c r="BE131" s="769"/>
      <c r="BF131" s="769"/>
      <c r="BG131" s="769"/>
      <c r="BH131" s="769"/>
      <c r="BI131" s="769"/>
      <c r="BJ131" s="279"/>
      <c r="BK131" s="276"/>
      <c r="BL131" s="276"/>
      <c r="BM131" s="278"/>
      <c r="BN131" s="275"/>
      <c r="BO131" s="276"/>
      <c r="BP131" s="276"/>
      <c r="BQ131" s="290"/>
      <c r="BR131" s="247"/>
    </row>
    <row r="132" customFormat="false" ht="15" hidden="false" customHeight="true" outlineLevel="0" collapsed="false">
      <c r="A132" s="22"/>
      <c r="B132" s="264" t="s">
        <v>87</v>
      </c>
      <c r="C132" s="264"/>
      <c r="D132" s="770"/>
      <c r="E132" s="771"/>
      <c r="F132" s="771"/>
      <c r="G132" s="772"/>
      <c r="H132" s="270"/>
      <c r="I132" s="266"/>
      <c r="J132" s="266"/>
      <c r="K132" s="268"/>
      <c r="L132" s="265"/>
      <c r="M132" s="266"/>
      <c r="N132" s="266"/>
      <c r="O132" s="267"/>
      <c r="P132" s="265"/>
      <c r="Q132" s="266"/>
      <c r="R132" s="266"/>
      <c r="S132" s="267"/>
      <c r="T132" s="265"/>
      <c r="U132" s="266"/>
      <c r="V132" s="266"/>
      <c r="W132" s="284"/>
      <c r="X132" s="246"/>
      <c r="Y132" s="264" t="s">
        <v>87</v>
      </c>
      <c r="Z132" s="264"/>
      <c r="AA132" s="761"/>
      <c r="AB132" s="761"/>
      <c r="AC132" s="761"/>
      <c r="AD132" s="761"/>
      <c r="AE132" s="762"/>
      <c r="AF132" s="762"/>
      <c r="AG132" s="762"/>
      <c r="AH132" s="762"/>
      <c r="AI132" s="265"/>
      <c r="AJ132" s="266"/>
      <c r="AK132" s="266"/>
      <c r="AL132" s="267"/>
      <c r="AM132" s="265"/>
      <c r="AN132" s="266"/>
      <c r="AO132" s="266"/>
      <c r="AP132" s="267"/>
      <c r="AQ132" s="265"/>
      <c r="AR132" s="266"/>
      <c r="AS132" s="266"/>
      <c r="AT132" s="284"/>
      <c r="AU132" s="246"/>
      <c r="AV132" s="264" t="s">
        <v>87</v>
      </c>
      <c r="AW132" s="264"/>
      <c r="AX132" s="265"/>
      <c r="AY132" s="266"/>
      <c r="AZ132" s="266"/>
      <c r="BA132" s="267"/>
      <c r="BB132" s="265"/>
      <c r="BC132" s="266"/>
      <c r="BD132" s="266"/>
      <c r="BE132" s="267"/>
      <c r="BF132" s="265"/>
      <c r="BG132" s="266"/>
      <c r="BH132" s="266"/>
      <c r="BI132" s="267"/>
      <c r="BJ132" s="265"/>
      <c r="BK132" s="266"/>
      <c r="BL132" s="266"/>
      <c r="BM132" s="267"/>
      <c r="BN132" s="265"/>
      <c r="BO132" s="266"/>
      <c r="BP132" s="266"/>
      <c r="BQ132" s="284"/>
      <c r="BR132" s="247"/>
    </row>
    <row r="133" customFormat="false" ht="15" hidden="false" customHeight="true" outlineLevel="0" collapsed="false">
      <c r="A133" s="22"/>
      <c r="B133" s="264"/>
      <c r="C133" s="264"/>
      <c r="D133" s="773"/>
      <c r="E133" s="774"/>
      <c r="F133" s="774"/>
      <c r="G133" s="775"/>
      <c r="H133" s="279"/>
      <c r="I133" s="276"/>
      <c r="J133" s="276"/>
      <c r="K133" s="278"/>
      <c r="L133" s="275"/>
      <c r="M133" s="276"/>
      <c r="N133" s="276"/>
      <c r="O133" s="277"/>
      <c r="P133" s="275"/>
      <c r="Q133" s="276"/>
      <c r="R133" s="276"/>
      <c r="S133" s="277"/>
      <c r="T133" s="275"/>
      <c r="U133" s="276"/>
      <c r="V133" s="276"/>
      <c r="W133" s="290"/>
      <c r="X133" s="246"/>
      <c r="Y133" s="264"/>
      <c r="Z133" s="264"/>
      <c r="AA133" s="761"/>
      <c r="AB133" s="761"/>
      <c r="AC133" s="761"/>
      <c r="AD133" s="761"/>
      <c r="AE133" s="762"/>
      <c r="AF133" s="762"/>
      <c r="AG133" s="762"/>
      <c r="AH133" s="762"/>
      <c r="AI133" s="275"/>
      <c r="AJ133" s="276"/>
      <c r="AK133" s="276"/>
      <c r="AL133" s="277"/>
      <c r="AM133" s="275"/>
      <c r="AN133" s="276"/>
      <c r="AO133" s="276"/>
      <c r="AP133" s="277"/>
      <c r="AQ133" s="286"/>
      <c r="AR133" s="287"/>
      <c r="AS133" s="287"/>
      <c r="AT133" s="372"/>
      <c r="AU133" s="246"/>
      <c r="AV133" s="264"/>
      <c r="AW133" s="264"/>
      <c r="AX133" s="275"/>
      <c r="AY133" s="276"/>
      <c r="AZ133" s="276"/>
      <c r="BA133" s="277"/>
      <c r="BB133" s="275"/>
      <c r="BC133" s="276"/>
      <c r="BD133" s="276"/>
      <c r="BE133" s="277"/>
      <c r="BF133" s="275"/>
      <c r="BG133" s="276"/>
      <c r="BH133" s="276"/>
      <c r="BI133" s="277"/>
      <c r="BJ133" s="275"/>
      <c r="BK133" s="276"/>
      <c r="BL133" s="276"/>
      <c r="BM133" s="277"/>
      <c r="BN133" s="286"/>
      <c r="BO133" s="287"/>
      <c r="BP133" s="287"/>
      <c r="BQ133" s="372"/>
      <c r="BR133" s="247"/>
    </row>
    <row r="134" customFormat="false" ht="15" hidden="false" customHeight="true" outlineLevel="0" collapsed="false">
      <c r="A134" s="22"/>
      <c r="B134" s="264" t="s">
        <v>89</v>
      </c>
      <c r="C134" s="264"/>
      <c r="D134" s="693" t="s">
        <v>288</v>
      </c>
      <c r="E134" s="693"/>
      <c r="F134" s="693"/>
      <c r="G134" s="693"/>
      <c r="H134" s="776" t="s">
        <v>298</v>
      </c>
      <c r="I134" s="776"/>
      <c r="J134" s="776"/>
      <c r="K134" s="776"/>
      <c r="L134" s="295" t="s">
        <v>315</v>
      </c>
      <c r="M134" s="295"/>
      <c r="N134" s="295"/>
      <c r="O134" s="295"/>
      <c r="P134" s="265"/>
      <c r="Q134" s="266"/>
      <c r="R134" s="266"/>
      <c r="S134" s="267"/>
      <c r="T134" s="777" t="s">
        <v>324</v>
      </c>
      <c r="U134" s="777"/>
      <c r="V134" s="720" t="s">
        <v>325</v>
      </c>
      <c r="W134" s="720"/>
      <c r="X134" s="246"/>
      <c r="Y134" s="264" t="s">
        <v>89</v>
      </c>
      <c r="Z134" s="264"/>
      <c r="AA134" s="761"/>
      <c r="AB134" s="761"/>
      <c r="AC134" s="761"/>
      <c r="AD134" s="761"/>
      <c r="AE134" s="762"/>
      <c r="AF134" s="762"/>
      <c r="AG134" s="762"/>
      <c r="AH134" s="762"/>
      <c r="AI134" s="295" t="s">
        <v>289</v>
      </c>
      <c r="AJ134" s="295"/>
      <c r="AK134" s="295"/>
      <c r="AL134" s="295"/>
      <c r="AM134" s="682" t="s">
        <v>299</v>
      </c>
      <c r="AN134" s="682"/>
      <c r="AO134" s="720" t="s">
        <v>300</v>
      </c>
      <c r="AP134" s="720"/>
      <c r="AQ134" s="778" t="s">
        <v>326</v>
      </c>
      <c r="AR134" s="778"/>
      <c r="AS134" s="778"/>
      <c r="AT134" s="778"/>
      <c r="AU134" s="246"/>
      <c r="AV134" s="264" t="s">
        <v>89</v>
      </c>
      <c r="AW134" s="264"/>
      <c r="AX134" s="682" t="s">
        <v>299</v>
      </c>
      <c r="AY134" s="682"/>
      <c r="AZ134" s="720" t="s">
        <v>300</v>
      </c>
      <c r="BA134" s="720"/>
      <c r="BB134" s="682" t="s">
        <v>324</v>
      </c>
      <c r="BC134" s="682"/>
      <c r="BD134" s="720" t="s">
        <v>325</v>
      </c>
      <c r="BE134" s="720"/>
      <c r="BF134" s="265"/>
      <c r="BG134" s="266"/>
      <c r="BH134" s="266"/>
      <c r="BI134" s="267"/>
      <c r="BJ134" s="270"/>
      <c r="BK134" s="266"/>
      <c r="BL134" s="266"/>
      <c r="BM134" s="268"/>
      <c r="BN134" s="265"/>
      <c r="BO134" s="266"/>
      <c r="BP134" s="266"/>
      <c r="BQ134" s="284"/>
      <c r="BR134" s="247"/>
    </row>
    <row r="135" customFormat="false" ht="15" hidden="false" customHeight="true" outlineLevel="0" collapsed="false">
      <c r="A135" s="22"/>
      <c r="B135" s="264"/>
      <c r="C135" s="264"/>
      <c r="D135" s="693"/>
      <c r="E135" s="693"/>
      <c r="F135" s="693"/>
      <c r="G135" s="693"/>
      <c r="H135" s="776"/>
      <c r="I135" s="776"/>
      <c r="J135" s="776"/>
      <c r="K135" s="776"/>
      <c r="L135" s="295"/>
      <c r="M135" s="295"/>
      <c r="N135" s="295"/>
      <c r="O135" s="295"/>
      <c r="P135" s="275"/>
      <c r="Q135" s="276"/>
      <c r="R135" s="276"/>
      <c r="S135" s="277"/>
      <c r="T135" s="777"/>
      <c r="U135" s="777"/>
      <c r="V135" s="720"/>
      <c r="W135" s="720"/>
      <c r="X135" s="246"/>
      <c r="Y135" s="264"/>
      <c r="Z135" s="264"/>
      <c r="AA135" s="761"/>
      <c r="AB135" s="761"/>
      <c r="AC135" s="761"/>
      <c r="AD135" s="761"/>
      <c r="AE135" s="762"/>
      <c r="AF135" s="762"/>
      <c r="AG135" s="762"/>
      <c r="AH135" s="762"/>
      <c r="AI135" s="295"/>
      <c r="AJ135" s="295"/>
      <c r="AK135" s="295"/>
      <c r="AL135" s="295"/>
      <c r="AM135" s="682"/>
      <c r="AN135" s="682"/>
      <c r="AO135" s="720"/>
      <c r="AP135" s="720"/>
      <c r="AQ135" s="778"/>
      <c r="AR135" s="778"/>
      <c r="AS135" s="778"/>
      <c r="AT135" s="778"/>
      <c r="AU135" s="246"/>
      <c r="AV135" s="264"/>
      <c r="AW135" s="264"/>
      <c r="AX135" s="682"/>
      <c r="AY135" s="682"/>
      <c r="AZ135" s="720"/>
      <c r="BA135" s="720"/>
      <c r="BB135" s="682"/>
      <c r="BC135" s="682"/>
      <c r="BD135" s="720"/>
      <c r="BE135" s="720"/>
      <c r="BF135" s="275"/>
      <c r="BG135" s="276"/>
      <c r="BH135" s="276"/>
      <c r="BI135" s="277"/>
      <c r="BJ135" s="279"/>
      <c r="BK135" s="276"/>
      <c r="BL135" s="276"/>
      <c r="BM135" s="278"/>
      <c r="BN135" s="275"/>
      <c r="BO135" s="276"/>
      <c r="BP135" s="276"/>
      <c r="BQ135" s="290"/>
      <c r="BR135" s="247"/>
    </row>
    <row r="136" customFormat="false" ht="15" hidden="false" customHeight="true" outlineLevel="0" collapsed="false">
      <c r="A136" s="22"/>
      <c r="B136" s="264" t="s">
        <v>93</v>
      </c>
      <c r="C136" s="264"/>
      <c r="D136" s="684" t="s">
        <v>216</v>
      </c>
      <c r="E136" s="684"/>
      <c r="F136" s="684"/>
      <c r="G136" s="684"/>
      <c r="H136" s="779" t="s">
        <v>327</v>
      </c>
      <c r="I136" s="779"/>
      <c r="J136" s="779"/>
      <c r="K136" s="779"/>
      <c r="L136" s="300" t="s">
        <v>216</v>
      </c>
      <c r="M136" s="300"/>
      <c r="N136" s="300"/>
      <c r="O136" s="300"/>
      <c r="P136" s="295" t="s">
        <v>43</v>
      </c>
      <c r="Q136" s="295"/>
      <c r="R136" s="295"/>
      <c r="S136" s="295"/>
      <c r="T136" s="296" t="s">
        <v>43</v>
      </c>
      <c r="U136" s="296"/>
      <c r="V136" s="296"/>
      <c r="W136" s="296"/>
      <c r="X136" s="246"/>
      <c r="Y136" s="264" t="s">
        <v>93</v>
      </c>
      <c r="Z136" s="264"/>
      <c r="AA136" s="761"/>
      <c r="AB136" s="761"/>
      <c r="AC136" s="761"/>
      <c r="AD136" s="761"/>
      <c r="AE136" s="762"/>
      <c r="AF136" s="762"/>
      <c r="AG136" s="762"/>
      <c r="AH136" s="762"/>
      <c r="AI136" s="722" t="s">
        <v>216</v>
      </c>
      <c r="AJ136" s="722"/>
      <c r="AK136" s="722"/>
      <c r="AL136" s="722"/>
      <c r="AM136" s="722" t="s">
        <v>216</v>
      </c>
      <c r="AN136" s="722"/>
      <c r="AO136" s="722"/>
      <c r="AP136" s="722"/>
      <c r="AQ136" s="296" t="s">
        <v>43</v>
      </c>
      <c r="AR136" s="296"/>
      <c r="AS136" s="296"/>
      <c r="AT136" s="296"/>
      <c r="AU136" s="246"/>
      <c r="AV136" s="264" t="s">
        <v>93</v>
      </c>
      <c r="AW136" s="264"/>
      <c r="AX136" s="377" t="s">
        <v>216</v>
      </c>
      <c r="AY136" s="377"/>
      <c r="AZ136" s="377"/>
      <c r="BA136" s="377"/>
      <c r="BB136" s="295" t="s">
        <v>289</v>
      </c>
      <c r="BC136" s="295"/>
      <c r="BD136" s="295"/>
      <c r="BE136" s="295"/>
      <c r="BF136" s="722" t="s">
        <v>216</v>
      </c>
      <c r="BG136" s="722"/>
      <c r="BH136" s="722"/>
      <c r="BI136" s="722"/>
      <c r="BJ136" s="270"/>
      <c r="BK136" s="266"/>
      <c r="BL136" s="266"/>
      <c r="BM136" s="268"/>
      <c r="BN136" s="366" t="s">
        <v>328</v>
      </c>
      <c r="BO136" s="366"/>
      <c r="BP136" s="366"/>
      <c r="BQ136" s="366"/>
      <c r="BR136" s="247"/>
    </row>
    <row r="137" customFormat="false" ht="15" hidden="false" customHeight="true" outlineLevel="0" collapsed="false">
      <c r="A137" s="22"/>
      <c r="B137" s="264"/>
      <c r="C137" s="264"/>
      <c r="D137" s="684"/>
      <c r="E137" s="684"/>
      <c r="F137" s="684"/>
      <c r="G137" s="684"/>
      <c r="H137" s="779"/>
      <c r="I137" s="779"/>
      <c r="J137" s="779"/>
      <c r="K137" s="779"/>
      <c r="L137" s="300"/>
      <c r="M137" s="300"/>
      <c r="N137" s="300"/>
      <c r="O137" s="300"/>
      <c r="P137" s="295"/>
      <c r="Q137" s="295"/>
      <c r="R137" s="295"/>
      <c r="S137" s="295"/>
      <c r="T137" s="296"/>
      <c r="U137" s="296"/>
      <c r="V137" s="296"/>
      <c r="W137" s="296"/>
      <c r="X137" s="246"/>
      <c r="Y137" s="264"/>
      <c r="Z137" s="264"/>
      <c r="AA137" s="761"/>
      <c r="AB137" s="761"/>
      <c r="AC137" s="761"/>
      <c r="AD137" s="761"/>
      <c r="AE137" s="762"/>
      <c r="AF137" s="762"/>
      <c r="AG137" s="762"/>
      <c r="AH137" s="762"/>
      <c r="AI137" s="722"/>
      <c r="AJ137" s="722"/>
      <c r="AK137" s="722"/>
      <c r="AL137" s="722"/>
      <c r="AM137" s="722"/>
      <c r="AN137" s="722"/>
      <c r="AO137" s="722"/>
      <c r="AP137" s="722"/>
      <c r="AQ137" s="296"/>
      <c r="AR137" s="296"/>
      <c r="AS137" s="296"/>
      <c r="AT137" s="296"/>
      <c r="AU137" s="246"/>
      <c r="AV137" s="264"/>
      <c r="AW137" s="264"/>
      <c r="AX137" s="377"/>
      <c r="AY137" s="377"/>
      <c r="AZ137" s="377"/>
      <c r="BA137" s="377"/>
      <c r="BB137" s="295"/>
      <c r="BC137" s="295"/>
      <c r="BD137" s="295"/>
      <c r="BE137" s="295"/>
      <c r="BF137" s="722"/>
      <c r="BG137" s="722"/>
      <c r="BH137" s="722"/>
      <c r="BI137" s="722"/>
      <c r="BJ137" s="279"/>
      <c r="BK137" s="276"/>
      <c r="BL137" s="276"/>
      <c r="BM137" s="278"/>
      <c r="BN137" s="366"/>
      <c r="BO137" s="366"/>
      <c r="BP137" s="366"/>
      <c r="BQ137" s="366"/>
      <c r="BR137" s="247"/>
    </row>
    <row r="138" customFormat="false" ht="15" hidden="false" customHeight="true" outlineLevel="0" collapsed="false">
      <c r="A138" s="22"/>
      <c r="B138" s="264" t="s">
        <v>97</v>
      </c>
      <c r="C138" s="264"/>
      <c r="D138" s="346" t="s">
        <v>43</v>
      </c>
      <c r="E138" s="346"/>
      <c r="F138" s="346"/>
      <c r="G138" s="346"/>
      <c r="H138" s="300" t="s">
        <v>216</v>
      </c>
      <c r="I138" s="300"/>
      <c r="J138" s="300"/>
      <c r="K138" s="300"/>
      <c r="L138" s="346" t="s">
        <v>43</v>
      </c>
      <c r="M138" s="346"/>
      <c r="N138" s="346"/>
      <c r="O138" s="346"/>
      <c r="P138" s="378" t="s">
        <v>223</v>
      </c>
      <c r="Q138" s="378"/>
      <c r="R138" s="378"/>
      <c r="S138" s="378"/>
      <c r="T138" s="725" t="s">
        <v>223</v>
      </c>
      <c r="U138" s="725"/>
      <c r="V138" s="725"/>
      <c r="W138" s="725"/>
      <c r="X138" s="246"/>
      <c r="Y138" s="264" t="s">
        <v>97</v>
      </c>
      <c r="Z138" s="264"/>
      <c r="AA138" s="761"/>
      <c r="AB138" s="761"/>
      <c r="AC138" s="761"/>
      <c r="AD138" s="761"/>
      <c r="AE138" s="762"/>
      <c r="AF138" s="762"/>
      <c r="AG138" s="762"/>
      <c r="AH138" s="762"/>
      <c r="AI138" s="353" t="s">
        <v>223</v>
      </c>
      <c r="AJ138" s="353"/>
      <c r="AK138" s="353"/>
      <c r="AL138" s="353"/>
      <c r="AM138" s="295" t="s">
        <v>43</v>
      </c>
      <c r="AN138" s="295"/>
      <c r="AO138" s="295"/>
      <c r="AP138" s="295"/>
      <c r="AQ138" s="725" t="s">
        <v>223</v>
      </c>
      <c r="AR138" s="725"/>
      <c r="AS138" s="725"/>
      <c r="AT138" s="725"/>
      <c r="AU138" s="246"/>
      <c r="AV138" s="264" t="s">
        <v>97</v>
      </c>
      <c r="AW138" s="264"/>
      <c r="AX138" s="295" t="s">
        <v>43</v>
      </c>
      <c r="AY138" s="295"/>
      <c r="AZ138" s="295"/>
      <c r="BA138" s="295"/>
      <c r="BB138" s="346" t="s">
        <v>315</v>
      </c>
      <c r="BC138" s="346"/>
      <c r="BD138" s="346"/>
      <c r="BE138" s="346"/>
      <c r="BF138" s="295" t="s">
        <v>43</v>
      </c>
      <c r="BG138" s="295"/>
      <c r="BH138" s="295"/>
      <c r="BI138" s="295"/>
      <c r="BJ138" s="270"/>
      <c r="BK138" s="266"/>
      <c r="BL138" s="266"/>
      <c r="BM138" s="268"/>
      <c r="BN138" s="366"/>
      <c r="BO138" s="366"/>
      <c r="BP138" s="366"/>
      <c r="BQ138" s="366"/>
      <c r="BR138" s="247"/>
    </row>
    <row r="139" customFormat="false" ht="15" hidden="false" customHeight="true" outlineLevel="0" collapsed="false">
      <c r="A139" s="22"/>
      <c r="B139" s="264"/>
      <c r="C139" s="264"/>
      <c r="D139" s="346"/>
      <c r="E139" s="346"/>
      <c r="F139" s="346"/>
      <c r="G139" s="346"/>
      <c r="H139" s="300"/>
      <c r="I139" s="300"/>
      <c r="J139" s="300"/>
      <c r="K139" s="300"/>
      <c r="L139" s="346"/>
      <c r="M139" s="346"/>
      <c r="N139" s="346"/>
      <c r="O139" s="346"/>
      <c r="P139" s="378"/>
      <c r="Q139" s="378"/>
      <c r="R139" s="378"/>
      <c r="S139" s="378"/>
      <c r="T139" s="725"/>
      <c r="U139" s="725"/>
      <c r="V139" s="725"/>
      <c r="W139" s="725"/>
      <c r="X139" s="246"/>
      <c r="Y139" s="264"/>
      <c r="Z139" s="264"/>
      <c r="AA139" s="761"/>
      <c r="AB139" s="761"/>
      <c r="AC139" s="761"/>
      <c r="AD139" s="761"/>
      <c r="AE139" s="762"/>
      <c r="AF139" s="762"/>
      <c r="AG139" s="762"/>
      <c r="AH139" s="762"/>
      <c r="AI139" s="353"/>
      <c r="AJ139" s="353"/>
      <c r="AK139" s="353"/>
      <c r="AL139" s="353"/>
      <c r="AM139" s="295"/>
      <c r="AN139" s="295"/>
      <c r="AO139" s="295"/>
      <c r="AP139" s="295"/>
      <c r="AQ139" s="725"/>
      <c r="AR139" s="725"/>
      <c r="AS139" s="725"/>
      <c r="AT139" s="725"/>
      <c r="AU139" s="246"/>
      <c r="AV139" s="264"/>
      <c r="AW139" s="264"/>
      <c r="AX139" s="295"/>
      <c r="AY139" s="295"/>
      <c r="AZ139" s="295"/>
      <c r="BA139" s="295"/>
      <c r="BB139" s="346"/>
      <c r="BC139" s="346"/>
      <c r="BD139" s="346"/>
      <c r="BE139" s="346"/>
      <c r="BF139" s="295"/>
      <c r="BG139" s="295"/>
      <c r="BH139" s="295"/>
      <c r="BI139" s="295"/>
      <c r="BJ139" s="279"/>
      <c r="BK139" s="276"/>
      <c r="BL139" s="276"/>
      <c r="BM139" s="278"/>
      <c r="BN139" s="366"/>
      <c r="BO139" s="366"/>
      <c r="BP139" s="366"/>
      <c r="BQ139" s="366"/>
      <c r="BR139" s="247"/>
    </row>
    <row r="140" customFormat="false" ht="15" hidden="false" customHeight="true" outlineLevel="0" collapsed="false">
      <c r="A140" s="22"/>
      <c r="B140" s="264" t="s">
        <v>98</v>
      </c>
      <c r="C140" s="264"/>
      <c r="D140" s="378" t="s">
        <v>223</v>
      </c>
      <c r="E140" s="378"/>
      <c r="F140" s="378"/>
      <c r="G140" s="378"/>
      <c r="H140" s="378" t="s">
        <v>223</v>
      </c>
      <c r="I140" s="378"/>
      <c r="J140" s="378"/>
      <c r="K140" s="378"/>
      <c r="L140" s="780" t="s">
        <v>225</v>
      </c>
      <c r="M140" s="780"/>
      <c r="N140" s="780"/>
      <c r="O140" s="780"/>
      <c r="P140" s="295" t="s">
        <v>289</v>
      </c>
      <c r="Q140" s="295"/>
      <c r="R140" s="295"/>
      <c r="S140" s="295"/>
      <c r="T140" s="778" t="s">
        <v>326</v>
      </c>
      <c r="U140" s="778"/>
      <c r="V140" s="778"/>
      <c r="W140" s="778"/>
      <c r="X140" s="246"/>
      <c r="Y140" s="264" t="s">
        <v>98</v>
      </c>
      <c r="Z140" s="264"/>
      <c r="AA140" s="761"/>
      <c r="AB140" s="761"/>
      <c r="AC140" s="761"/>
      <c r="AD140" s="761"/>
      <c r="AE140" s="762"/>
      <c r="AF140" s="762"/>
      <c r="AG140" s="762"/>
      <c r="AH140" s="762"/>
      <c r="AI140" s="780" t="s">
        <v>225</v>
      </c>
      <c r="AJ140" s="780"/>
      <c r="AK140" s="780"/>
      <c r="AL140" s="780"/>
      <c r="AM140" s="781" t="s">
        <v>225</v>
      </c>
      <c r="AN140" s="781"/>
      <c r="AO140" s="781"/>
      <c r="AP140" s="781"/>
      <c r="AQ140" s="694" t="s">
        <v>225</v>
      </c>
      <c r="AR140" s="694"/>
      <c r="AS140" s="694"/>
      <c r="AT140" s="694"/>
      <c r="AU140" s="246"/>
      <c r="AV140" s="264" t="s">
        <v>98</v>
      </c>
      <c r="AW140" s="264"/>
      <c r="AX140" s="780" t="s">
        <v>225</v>
      </c>
      <c r="AY140" s="780"/>
      <c r="AZ140" s="780"/>
      <c r="BA140" s="780"/>
      <c r="BB140" s="781" t="s">
        <v>225</v>
      </c>
      <c r="BC140" s="781"/>
      <c r="BD140" s="781"/>
      <c r="BE140" s="781"/>
      <c r="BF140" s="693" t="s">
        <v>225</v>
      </c>
      <c r="BG140" s="693"/>
      <c r="BH140" s="693"/>
      <c r="BI140" s="693"/>
      <c r="BJ140" s="265"/>
      <c r="BK140" s="266"/>
      <c r="BL140" s="266"/>
      <c r="BM140" s="267"/>
      <c r="BN140" s="265"/>
      <c r="BO140" s="266"/>
      <c r="BP140" s="266"/>
      <c r="BQ140" s="284"/>
      <c r="BR140" s="247"/>
    </row>
    <row r="141" customFormat="false" ht="15" hidden="false" customHeight="true" outlineLevel="0" collapsed="false">
      <c r="A141" s="22"/>
      <c r="B141" s="264"/>
      <c r="C141" s="264"/>
      <c r="D141" s="378"/>
      <c r="E141" s="378"/>
      <c r="F141" s="378"/>
      <c r="G141" s="378"/>
      <c r="H141" s="378"/>
      <c r="I141" s="378"/>
      <c r="J141" s="378"/>
      <c r="K141" s="378"/>
      <c r="L141" s="780"/>
      <c r="M141" s="780"/>
      <c r="N141" s="780"/>
      <c r="O141" s="780"/>
      <c r="P141" s="295"/>
      <c r="Q141" s="295"/>
      <c r="R141" s="295"/>
      <c r="S141" s="295"/>
      <c r="T141" s="778"/>
      <c r="U141" s="778"/>
      <c r="V141" s="778"/>
      <c r="W141" s="778"/>
      <c r="X141" s="246"/>
      <c r="Y141" s="264"/>
      <c r="Z141" s="264"/>
      <c r="AA141" s="761"/>
      <c r="AB141" s="761"/>
      <c r="AC141" s="761"/>
      <c r="AD141" s="761"/>
      <c r="AE141" s="762"/>
      <c r="AF141" s="762"/>
      <c r="AG141" s="762"/>
      <c r="AH141" s="762"/>
      <c r="AI141" s="780"/>
      <c r="AJ141" s="780"/>
      <c r="AK141" s="780"/>
      <c r="AL141" s="780"/>
      <c r="AM141" s="781"/>
      <c r="AN141" s="781"/>
      <c r="AO141" s="781"/>
      <c r="AP141" s="781"/>
      <c r="AQ141" s="694"/>
      <c r="AR141" s="694"/>
      <c r="AS141" s="694"/>
      <c r="AT141" s="694"/>
      <c r="AU141" s="246"/>
      <c r="AV141" s="264"/>
      <c r="AW141" s="264"/>
      <c r="AX141" s="780"/>
      <c r="AY141" s="780"/>
      <c r="AZ141" s="780"/>
      <c r="BA141" s="780"/>
      <c r="BB141" s="781"/>
      <c r="BC141" s="781"/>
      <c r="BD141" s="781"/>
      <c r="BE141" s="781"/>
      <c r="BF141" s="693"/>
      <c r="BG141" s="693"/>
      <c r="BH141" s="693"/>
      <c r="BI141" s="693"/>
      <c r="BJ141" s="275"/>
      <c r="BK141" s="276"/>
      <c r="BL141" s="276"/>
      <c r="BM141" s="277"/>
      <c r="BN141" s="275"/>
      <c r="BO141" s="276"/>
      <c r="BP141" s="276"/>
      <c r="BQ141" s="290"/>
      <c r="BR141" s="247"/>
    </row>
    <row r="142" customFormat="false" ht="15" hidden="false" customHeight="true" outlineLevel="0" collapsed="false">
      <c r="A142" s="22"/>
      <c r="B142" s="305" t="s">
        <v>99</v>
      </c>
      <c r="C142" s="305"/>
      <c r="D142" s="369"/>
      <c r="E142" s="309"/>
      <c r="F142" s="309"/>
      <c r="G142" s="311"/>
      <c r="H142" s="308"/>
      <c r="I142" s="309"/>
      <c r="J142" s="309"/>
      <c r="K142" s="311"/>
      <c r="L142" s="270"/>
      <c r="M142" s="266"/>
      <c r="N142" s="266"/>
      <c r="O142" s="267"/>
      <c r="P142" s="265"/>
      <c r="Q142" s="266"/>
      <c r="R142" s="266"/>
      <c r="S142" s="267"/>
      <c r="T142" s="265"/>
      <c r="U142" s="266"/>
      <c r="V142" s="266"/>
      <c r="W142" s="284"/>
      <c r="X142" s="246"/>
      <c r="Y142" s="305" t="s">
        <v>99</v>
      </c>
      <c r="Z142" s="305"/>
      <c r="AA142" s="761"/>
      <c r="AB142" s="761"/>
      <c r="AC142" s="761"/>
      <c r="AD142" s="761"/>
      <c r="AE142" s="762"/>
      <c r="AF142" s="762"/>
      <c r="AG142" s="762"/>
      <c r="AH142" s="762"/>
      <c r="AI142" s="265"/>
      <c r="AJ142" s="266"/>
      <c r="AK142" s="266"/>
      <c r="AL142" s="267"/>
      <c r="AM142" s="265"/>
      <c r="AN142" s="266"/>
      <c r="AO142" s="266"/>
      <c r="AP142" s="267"/>
      <c r="AQ142" s="265"/>
      <c r="AR142" s="266"/>
      <c r="AS142" s="266"/>
      <c r="AT142" s="284"/>
      <c r="AU142" s="246"/>
      <c r="AV142" s="305" t="s">
        <v>99</v>
      </c>
      <c r="AW142" s="305"/>
      <c r="AX142" s="369"/>
      <c r="AY142" s="309"/>
      <c r="AZ142" s="309"/>
      <c r="BA142" s="311"/>
      <c r="BB142" s="308"/>
      <c r="BC142" s="309"/>
      <c r="BD142" s="309"/>
      <c r="BE142" s="310"/>
      <c r="BF142" s="308"/>
      <c r="BG142" s="309"/>
      <c r="BH142" s="309"/>
      <c r="BI142" s="310"/>
      <c r="BJ142" s="265"/>
      <c r="BK142" s="266"/>
      <c r="BL142" s="266"/>
      <c r="BM142" s="267"/>
      <c r="BN142" s="265"/>
      <c r="BO142" s="266"/>
      <c r="BP142" s="266"/>
      <c r="BQ142" s="284"/>
      <c r="BR142" s="247"/>
    </row>
    <row r="143" customFormat="false" ht="15" hidden="false" customHeight="true" outlineLevel="0" collapsed="false">
      <c r="A143" s="22"/>
      <c r="B143" s="305"/>
      <c r="C143" s="305"/>
      <c r="D143" s="382"/>
      <c r="E143" s="315"/>
      <c r="F143" s="315"/>
      <c r="G143" s="317"/>
      <c r="H143" s="314"/>
      <c r="I143" s="315"/>
      <c r="J143" s="315"/>
      <c r="K143" s="317"/>
      <c r="L143" s="382"/>
      <c r="M143" s="315"/>
      <c r="N143" s="315"/>
      <c r="O143" s="316"/>
      <c r="P143" s="314"/>
      <c r="Q143" s="315"/>
      <c r="R143" s="315"/>
      <c r="S143" s="316"/>
      <c r="T143" s="314"/>
      <c r="U143" s="315"/>
      <c r="V143" s="315"/>
      <c r="W143" s="383"/>
      <c r="X143" s="246"/>
      <c r="Y143" s="305"/>
      <c r="Z143" s="305"/>
      <c r="AA143" s="761"/>
      <c r="AB143" s="761"/>
      <c r="AC143" s="761"/>
      <c r="AD143" s="761"/>
      <c r="AE143" s="762"/>
      <c r="AF143" s="762"/>
      <c r="AG143" s="762"/>
      <c r="AH143" s="762"/>
      <c r="AI143" s="314"/>
      <c r="AJ143" s="315"/>
      <c r="AK143" s="315"/>
      <c r="AL143" s="316"/>
      <c r="AM143" s="314"/>
      <c r="AN143" s="315"/>
      <c r="AO143" s="315"/>
      <c r="AP143" s="316"/>
      <c r="AQ143" s="314"/>
      <c r="AR143" s="315"/>
      <c r="AS143" s="315"/>
      <c r="AT143" s="383"/>
      <c r="AU143" s="246"/>
      <c r="AV143" s="305"/>
      <c r="AW143" s="305"/>
      <c r="AX143" s="382"/>
      <c r="AY143" s="315"/>
      <c r="AZ143" s="315"/>
      <c r="BA143" s="317"/>
      <c r="BB143" s="314"/>
      <c r="BC143" s="315"/>
      <c r="BD143" s="315"/>
      <c r="BE143" s="316"/>
      <c r="BF143" s="314"/>
      <c r="BG143" s="315"/>
      <c r="BH143" s="315"/>
      <c r="BI143" s="316"/>
      <c r="BJ143" s="314"/>
      <c r="BK143" s="315"/>
      <c r="BL143" s="315"/>
      <c r="BM143" s="316"/>
      <c r="BN143" s="275"/>
      <c r="BO143" s="276"/>
      <c r="BP143" s="276"/>
      <c r="BQ143" s="290"/>
      <c r="BR143" s="247"/>
    </row>
    <row r="144" customFormat="false" ht="9.75" hidden="false" customHeight="true" outlineLevel="0" collapsed="false">
      <c r="A144" s="22"/>
      <c r="B144" s="245"/>
      <c r="C144" s="245"/>
      <c r="D144" s="245"/>
      <c r="E144" s="245"/>
      <c r="F144" s="245"/>
      <c r="G144" s="245"/>
      <c r="H144" s="245"/>
      <c r="I144" s="245"/>
      <c r="J144" s="245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6"/>
      <c r="Y144" s="245"/>
      <c r="Z144" s="245"/>
      <c r="AA144" s="245"/>
      <c r="AB144" s="245"/>
      <c r="AC144" s="245"/>
      <c r="AD144" s="245"/>
      <c r="AE144" s="245"/>
      <c r="AF144" s="245"/>
      <c r="AG144" s="245"/>
      <c r="AH144" s="245"/>
      <c r="AI144" s="245"/>
      <c r="AJ144" s="245"/>
      <c r="AK144" s="245"/>
      <c r="AL144" s="245"/>
      <c r="AM144" s="245"/>
      <c r="AN144" s="245"/>
      <c r="AO144" s="245"/>
      <c r="AP144" s="245"/>
      <c r="AQ144" s="245"/>
      <c r="AR144" s="245"/>
      <c r="AS144" s="245"/>
      <c r="AT144" s="245"/>
      <c r="AU144" s="246"/>
      <c r="AV144" s="782"/>
      <c r="AW144" s="782"/>
      <c r="AX144" s="384"/>
      <c r="AY144" s="384"/>
      <c r="AZ144" s="384"/>
      <c r="BA144" s="384"/>
      <c r="BB144" s="384"/>
      <c r="BC144" s="384"/>
      <c r="BD144" s="384"/>
      <c r="BE144" s="384"/>
      <c r="BF144" s="384"/>
      <c r="BG144" s="384"/>
      <c r="BH144" s="384"/>
      <c r="BI144" s="384"/>
      <c r="BJ144" s="384"/>
      <c r="BK144" s="384"/>
      <c r="BL144" s="384"/>
      <c r="BM144" s="384"/>
      <c r="BN144" s="384"/>
      <c r="BO144" s="384"/>
      <c r="BP144" s="384"/>
      <c r="BQ144" s="384"/>
      <c r="BR144" s="247"/>
    </row>
    <row r="145" customFormat="false" ht="19.5" hidden="false" customHeight="true" outlineLevel="0" collapsed="false">
      <c r="A145" s="22"/>
      <c r="B145" s="635" t="s">
        <v>177</v>
      </c>
      <c r="C145" s="635"/>
      <c r="D145" s="635"/>
      <c r="E145" s="635"/>
      <c r="F145" s="635"/>
      <c r="G145" s="635"/>
      <c r="H145" s="635"/>
      <c r="I145" s="635"/>
      <c r="J145" s="635"/>
      <c r="K145" s="635"/>
      <c r="L145" s="635"/>
      <c r="M145" s="635"/>
      <c r="N145" s="635"/>
      <c r="O145" s="635"/>
      <c r="P145" s="635"/>
      <c r="Q145" s="635"/>
      <c r="R145" s="635"/>
      <c r="S145" s="635"/>
      <c r="T145" s="635"/>
      <c r="U145" s="635"/>
      <c r="V145" s="635"/>
      <c r="W145" s="635"/>
      <c r="X145" s="246"/>
      <c r="Y145" s="635" t="s">
        <v>177</v>
      </c>
      <c r="Z145" s="635"/>
      <c r="AA145" s="635"/>
      <c r="AB145" s="635"/>
      <c r="AC145" s="635"/>
      <c r="AD145" s="635"/>
      <c r="AE145" s="635"/>
      <c r="AF145" s="635"/>
      <c r="AG145" s="635"/>
      <c r="AH145" s="635"/>
      <c r="AI145" s="635"/>
      <c r="AJ145" s="635"/>
      <c r="AK145" s="635"/>
      <c r="AL145" s="635"/>
      <c r="AM145" s="635"/>
      <c r="AN145" s="635"/>
      <c r="AO145" s="635"/>
      <c r="AP145" s="635"/>
      <c r="AQ145" s="635"/>
      <c r="AR145" s="635"/>
      <c r="AS145" s="635"/>
      <c r="AT145" s="635"/>
      <c r="AU145" s="246"/>
      <c r="AV145" s="635" t="s">
        <v>178</v>
      </c>
      <c r="AW145" s="635"/>
      <c r="AX145" s="635"/>
      <c r="AY145" s="635"/>
      <c r="AZ145" s="635"/>
      <c r="BA145" s="635"/>
      <c r="BB145" s="635"/>
      <c r="BC145" s="635"/>
      <c r="BD145" s="635"/>
      <c r="BE145" s="635"/>
      <c r="BF145" s="635"/>
      <c r="BG145" s="635"/>
      <c r="BH145" s="635"/>
      <c r="BI145" s="635"/>
      <c r="BJ145" s="635"/>
      <c r="BK145" s="635"/>
      <c r="BL145" s="635"/>
      <c r="BM145" s="635"/>
      <c r="BN145" s="635"/>
      <c r="BO145" s="635"/>
      <c r="BP145" s="635"/>
      <c r="BQ145" s="635"/>
      <c r="BR145" s="247"/>
    </row>
    <row r="146" customFormat="false" ht="15" hidden="false" customHeight="true" outlineLevel="0" collapsed="false">
      <c r="A146" s="22"/>
      <c r="B146" s="325" t="s">
        <v>75</v>
      </c>
      <c r="C146" s="325"/>
      <c r="D146" s="250" t="n">
        <f aca="false">BN122+3</f>
        <v>46377</v>
      </c>
      <c r="E146" s="250"/>
      <c r="F146" s="250"/>
      <c r="G146" s="250"/>
      <c r="H146" s="440" t="n">
        <f aca="false">D146+1</f>
        <v>46378</v>
      </c>
      <c r="I146" s="440"/>
      <c r="J146" s="440"/>
      <c r="K146" s="440"/>
      <c r="L146" s="250" t="n">
        <f aca="false">H146+1</f>
        <v>46379</v>
      </c>
      <c r="M146" s="250"/>
      <c r="N146" s="250"/>
      <c r="O146" s="250"/>
      <c r="P146" s="440" t="n">
        <f aca="false">L146+1</f>
        <v>46380</v>
      </c>
      <c r="Q146" s="440"/>
      <c r="R146" s="440"/>
      <c r="S146" s="440"/>
      <c r="T146" s="252" t="n">
        <f aca="false">P146+1</f>
        <v>46381</v>
      </c>
      <c r="U146" s="252"/>
      <c r="V146" s="252"/>
      <c r="W146" s="252"/>
      <c r="X146" s="257"/>
      <c r="Y146" s="325" t="s">
        <v>75</v>
      </c>
      <c r="Z146" s="325"/>
      <c r="AA146" s="250" t="n">
        <f aca="false">T146+10</f>
        <v>46391</v>
      </c>
      <c r="AB146" s="250"/>
      <c r="AC146" s="250"/>
      <c r="AD146" s="250"/>
      <c r="AE146" s="251" t="n">
        <f aca="false">AA146+1</f>
        <v>46392</v>
      </c>
      <c r="AF146" s="251"/>
      <c r="AG146" s="251"/>
      <c r="AH146" s="251"/>
      <c r="AI146" s="250" t="n">
        <f aca="false">AE146+1</f>
        <v>46393</v>
      </c>
      <c r="AJ146" s="250"/>
      <c r="AK146" s="250"/>
      <c r="AL146" s="250"/>
      <c r="AM146" s="251" t="n">
        <f aca="false">AI146+1</f>
        <v>46394</v>
      </c>
      <c r="AN146" s="251"/>
      <c r="AO146" s="251"/>
      <c r="AP146" s="251"/>
      <c r="AQ146" s="252" t="n">
        <f aca="false">AM146+1</f>
        <v>46395</v>
      </c>
      <c r="AR146" s="252"/>
      <c r="AS146" s="252"/>
      <c r="AT146" s="252"/>
      <c r="AU146" s="257"/>
      <c r="AV146" s="325" t="s">
        <v>75</v>
      </c>
      <c r="AW146" s="325"/>
      <c r="AX146" s="250" t="n">
        <f aca="false">AQ146+3</f>
        <v>46398</v>
      </c>
      <c r="AY146" s="250"/>
      <c r="AZ146" s="250"/>
      <c r="BA146" s="250"/>
      <c r="BB146" s="251" t="n">
        <f aca="false">AX146+1</f>
        <v>46399</v>
      </c>
      <c r="BC146" s="251"/>
      <c r="BD146" s="251"/>
      <c r="BE146" s="251"/>
      <c r="BF146" s="250" t="n">
        <f aca="false">BB146+1</f>
        <v>46400</v>
      </c>
      <c r="BG146" s="250"/>
      <c r="BH146" s="250"/>
      <c r="BI146" s="250"/>
      <c r="BJ146" s="251" t="n">
        <f aca="false">BF146+1</f>
        <v>46401</v>
      </c>
      <c r="BK146" s="251"/>
      <c r="BL146" s="251"/>
      <c r="BM146" s="251"/>
      <c r="BN146" s="252" t="n">
        <f aca="false">BJ146+1</f>
        <v>46402</v>
      </c>
      <c r="BO146" s="252"/>
      <c r="BP146" s="252"/>
      <c r="BQ146" s="252"/>
      <c r="BR146" s="247"/>
    </row>
    <row r="147" customFormat="false" ht="12" hidden="false" customHeight="true" outlineLevel="0" collapsed="false">
      <c r="A147" s="22"/>
      <c r="B147" s="325"/>
      <c r="C147" s="325"/>
      <c r="D147" s="258" t="s">
        <v>76</v>
      </c>
      <c r="E147" s="258"/>
      <c r="F147" s="258"/>
      <c r="G147" s="258"/>
      <c r="H147" s="329" t="s">
        <v>77</v>
      </c>
      <c r="I147" s="329"/>
      <c r="J147" s="329"/>
      <c r="K147" s="329"/>
      <c r="L147" s="258" t="s">
        <v>78</v>
      </c>
      <c r="M147" s="258"/>
      <c r="N147" s="258"/>
      <c r="O147" s="258"/>
      <c r="P147" s="329" t="s">
        <v>79</v>
      </c>
      <c r="Q147" s="329"/>
      <c r="R147" s="329"/>
      <c r="S147" s="329"/>
      <c r="T147" s="330" t="s">
        <v>80</v>
      </c>
      <c r="U147" s="330"/>
      <c r="V147" s="330"/>
      <c r="W147" s="330"/>
      <c r="X147" s="257"/>
      <c r="Y147" s="325"/>
      <c r="Z147" s="325"/>
      <c r="AA147" s="258" t="s">
        <v>76</v>
      </c>
      <c r="AB147" s="258"/>
      <c r="AC147" s="258"/>
      <c r="AD147" s="258"/>
      <c r="AE147" s="329" t="s">
        <v>77</v>
      </c>
      <c r="AF147" s="329"/>
      <c r="AG147" s="329"/>
      <c r="AH147" s="329"/>
      <c r="AI147" s="783" t="s">
        <v>78</v>
      </c>
      <c r="AJ147" s="783"/>
      <c r="AK147" s="783"/>
      <c r="AL147" s="783"/>
      <c r="AM147" s="329" t="s">
        <v>79</v>
      </c>
      <c r="AN147" s="329"/>
      <c r="AO147" s="329"/>
      <c r="AP147" s="329"/>
      <c r="AQ147" s="330" t="s">
        <v>80</v>
      </c>
      <c r="AR147" s="330"/>
      <c r="AS147" s="330"/>
      <c r="AT147" s="330"/>
      <c r="AU147" s="257"/>
      <c r="AV147" s="325"/>
      <c r="AW147" s="325"/>
      <c r="AX147" s="258" t="s">
        <v>76</v>
      </c>
      <c r="AY147" s="258"/>
      <c r="AZ147" s="258"/>
      <c r="BA147" s="258"/>
      <c r="BB147" s="329" t="s">
        <v>77</v>
      </c>
      <c r="BC147" s="329"/>
      <c r="BD147" s="329"/>
      <c r="BE147" s="329"/>
      <c r="BF147" s="258" t="s">
        <v>78</v>
      </c>
      <c r="BG147" s="258"/>
      <c r="BH147" s="258"/>
      <c r="BI147" s="258"/>
      <c r="BJ147" s="329" t="s">
        <v>79</v>
      </c>
      <c r="BK147" s="329"/>
      <c r="BL147" s="329"/>
      <c r="BM147" s="329"/>
      <c r="BN147" s="330" t="s">
        <v>80</v>
      </c>
      <c r="BO147" s="330"/>
      <c r="BP147" s="330"/>
      <c r="BQ147" s="330"/>
      <c r="BR147" s="247"/>
    </row>
    <row r="148" customFormat="false" ht="12" hidden="false" customHeight="true" outlineLevel="0" collapsed="false">
      <c r="A148" s="22"/>
      <c r="B148" s="264" t="s">
        <v>81</v>
      </c>
      <c r="C148" s="264"/>
      <c r="D148" s="265"/>
      <c r="E148" s="266"/>
      <c r="F148" s="266"/>
      <c r="G148" s="267"/>
      <c r="H148" s="265"/>
      <c r="I148" s="266"/>
      <c r="J148" s="266"/>
      <c r="K148" s="267"/>
      <c r="L148" s="784" t="s">
        <v>179</v>
      </c>
      <c r="M148" s="784"/>
      <c r="N148" s="784"/>
      <c r="O148" s="784"/>
      <c r="P148" s="784"/>
      <c r="Q148" s="784"/>
      <c r="R148" s="784"/>
      <c r="S148" s="784"/>
      <c r="T148" s="784"/>
      <c r="U148" s="784"/>
      <c r="V148" s="784"/>
      <c r="W148" s="784"/>
      <c r="X148" s="246"/>
      <c r="Y148" s="264" t="s">
        <v>81</v>
      </c>
      <c r="Z148" s="264"/>
      <c r="AA148" s="785" t="s">
        <v>181</v>
      </c>
      <c r="AB148" s="786" t="s">
        <v>179</v>
      </c>
      <c r="AC148" s="786"/>
      <c r="AD148" s="786"/>
      <c r="AE148" s="786"/>
      <c r="AF148" s="786"/>
      <c r="AG148" s="786"/>
      <c r="AH148" s="786"/>
      <c r="AI148" s="787" t="s">
        <v>180</v>
      </c>
      <c r="AJ148" s="787"/>
      <c r="AK148" s="787"/>
      <c r="AL148" s="787"/>
      <c r="AM148" s="450"/>
      <c r="AN148" s="450"/>
      <c r="AO148" s="450"/>
      <c r="AP148" s="450"/>
      <c r="AQ148" s="450"/>
      <c r="AR148" s="450"/>
      <c r="AS148" s="450"/>
      <c r="AT148" s="451"/>
      <c r="AU148" s="246"/>
      <c r="AV148" s="264" t="s">
        <v>81</v>
      </c>
      <c r="AW148" s="264"/>
      <c r="AX148" s="785" t="s">
        <v>181</v>
      </c>
      <c r="AY148" s="394" t="s">
        <v>329</v>
      </c>
      <c r="AZ148" s="394"/>
      <c r="BA148" s="394"/>
      <c r="BB148" s="450"/>
      <c r="BC148" s="450"/>
      <c r="BD148" s="450"/>
      <c r="BE148" s="450"/>
      <c r="BF148" s="450"/>
      <c r="BG148" s="450"/>
      <c r="BH148" s="450"/>
      <c r="BI148" s="450"/>
      <c r="BJ148" s="450"/>
      <c r="BK148" s="450"/>
      <c r="BL148" s="450"/>
      <c r="BM148" s="450"/>
      <c r="BN148" s="450"/>
      <c r="BO148" s="450"/>
      <c r="BP148" s="450"/>
      <c r="BQ148" s="451"/>
      <c r="BR148" s="247"/>
    </row>
    <row r="149" customFormat="false" ht="12" hidden="false" customHeight="true" outlineLevel="0" collapsed="false">
      <c r="A149" s="22"/>
      <c r="B149" s="264"/>
      <c r="C149" s="264"/>
      <c r="D149" s="275"/>
      <c r="E149" s="276"/>
      <c r="F149" s="276"/>
      <c r="G149" s="277"/>
      <c r="H149" s="275"/>
      <c r="I149" s="276"/>
      <c r="J149" s="276"/>
      <c r="K149" s="277"/>
      <c r="L149" s="784"/>
      <c r="M149" s="784"/>
      <c r="N149" s="784"/>
      <c r="O149" s="784"/>
      <c r="P149" s="784"/>
      <c r="Q149" s="784"/>
      <c r="R149" s="784"/>
      <c r="S149" s="784"/>
      <c r="T149" s="784"/>
      <c r="U149" s="784"/>
      <c r="V149" s="784"/>
      <c r="W149" s="784"/>
      <c r="X149" s="246"/>
      <c r="Y149" s="264"/>
      <c r="Z149" s="264"/>
      <c r="AA149" s="785"/>
      <c r="AB149" s="786"/>
      <c r="AC149" s="786"/>
      <c r="AD149" s="786"/>
      <c r="AE149" s="786"/>
      <c r="AF149" s="786"/>
      <c r="AG149" s="786"/>
      <c r="AH149" s="786"/>
      <c r="AI149" s="787"/>
      <c r="AJ149" s="787"/>
      <c r="AK149" s="787"/>
      <c r="AL149" s="787"/>
      <c r="AM149" s="447"/>
      <c r="AN149" s="447"/>
      <c r="AO149" s="447"/>
      <c r="AP149" s="447"/>
      <c r="AQ149" s="447"/>
      <c r="AR149" s="447"/>
      <c r="AS149" s="447"/>
      <c r="AT149" s="449"/>
      <c r="AU149" s="246"/>
      <c r="AV149" s="264"/>
      <c r="AW149" s="264"/>
      <c r="AX149" s="785"/>
      <c r="AY149" s="394"/>
      <c r="AZ149" s="394"/>
      <c r="BA149" s="394"/>
      <c r="BB149" s="447"/>
      <c r="BC149" s="447"/>
      <c r="BD149" s="447"/>
      <c r="BE149" s="447"/>
      <c r="BF149" s="448"/>
      <c r="BG149" s="448"/>
      <c r="BH149" s="448"/>
      <c r="BI149" s="448"/>
      <c r="BJ149" s="448"/>
      <c r="BK149" s="448"/>
      <c r="BL149" s="448"/>
      <c r="BM149" s="448"/>
      <c r="BN149" s="447"/>
      <c r="BO149" s="447"/>
      <c r="BP149" s="447"/>
      <c r="BQ149" s="449"/>
      <c r="BR149" s="247"/>
    </row>
    <row r="150" customFormat="false" ht="12" hidden="false" customHeight="true" outlineLevel="0" collapsed="false">
      <c r="A150" s="22"/>
      <c r="B150" s="264" t="s">
        <v>84</v>
      </c>
      <c r="C150" s="264"/>
      <c r="D150" s="265"/>
      <c r="E150" s="266"/>
      <c r="F150" s="266"/>
      <c r="G150" s="267"/>
      <c r="H150" s="265"/>
      <c r="I150" s="266"/>
      <c r="J150" s="266"/>
      <c r="K150" s="267"/>
      <c r="L150" s="784"/>
      <c r="M150" s="784"/>
      <c r="N150" s="784"/>
      <c r="O150" s="784"/>
      <c r="P150" s="784"/>
      <c r="Q150" s="784"/>
      <c r="R150" s="784"/>
      <c r="S150" s="784"/>
      <c r="T150" s="784"/>
      <c r="U150" s="784"/>
      <c r="V150" s="784"/>
      <c r="W150" s="784"/>
      <c r="X150" s="246"/>
      <c r="Y150" s="264" t="s">
        <v>84</v>
      </c>
      <c r="Z150" s="264"/>
      <c r="AA150" s="785"/>
      <c r="AB150" s="786"/>
      <c r="AC150" s="786"/>
      <c r="AD150" s="786"/>
      <c r="AE150" s="786"/>
      <c r="AF150" s="786"/>
      <c r="AG150" s="786"/>
      <c r="AH150" s="786"/>
      <c r="AI150" s="787"/>
      <c r="AJ150" s="787"/>
      <c r="AK150" s="787"/>
      <c r="AL150" s="787"/>
      <c r="AM150" s="450"/>
      <c r="AN150" s="450"/>
      <c r="AO150" s="450"/>
      <c r="AP150" s="450"/>
      <c r="AQ150" s="450"/>
      <c r="AR150" s="450"/>
      <c r="AS150" s="450"/>
      <c r="AT150" s="451"/>
      <c r="AU150" s="246"/>
      <c r="AV150" s="264" t="s">
        <v>84</v>
      </c>
      <c r="AW150" s="264"/>
      <c r="AX150" s="785"/>
      <c r="AY150" s="394"/>
      <c r="AZ150" s="394"/>
      <c r="BA150" s="394"/>
      <c r="BB150" s="450"/>
      <c r="BC150" s="450"/>
      <c r="BD150" s="450"/>
      <c r="BE150" s="450"/>
      <c r="BF150" s="450"/>
      <c r="BG150" s="450"/>
      <c r="BH150" s="450"/>
      <c r="BI150" s="450"/>
      <c r="BJ150" s="450"/>
      <c r="BK150" s="450"/>
      <c r="BL150" s="450"/>
      <c r="BM150" s="450"/>
      <c r="BN150" s="450"/>
      <c r="BO150" s="450"/>
      <c r="BP150" s="450"/>
      <c r="BQ150" s="451"/>
      <c r="BR150" s="247"/>
    </row>
    <row r="151" customFormat="false" ht="12" hidden="false" customHeight="true" outlineLevel="0" collapsed="false">
      <c r="A151" s="22"/>
      <c r="B151" s="264"/>
      <c r="C151" s="264"/>
      <c r="D151" s="275"/>
      <c r="E151" s="276"/>
      <c r="F151" s="276"/>
      <c r="G151" s="277"/>
      <c r="H151" s="275"/>
      <c r="I151" s="276"/>
      <c r="J151" s="276"/>
      <c r="K151" s="277"/>
      <c r="L151" s="784"/>
      <c r="M151" s="784"/>
      <c r="N151" s="784"/>
      <c r="O151" s="784"/>
      <c r="P151" s="784"/>
      <c r="Q151" s="784"/>
      <c r="R151" s="784"/>
      <c r="S151" s="784"/>
      <c r="T151" s="784"/>
      <c r="U151" s="784"/>
      <c r="V151" s="784"/>
      <c r="W151" s="784"/>
      <c r="X151" s="246"/>
      <c r="Y151" s="264"/>
      <c r="Z151" s="264"/>
      <c r="AA151" s="785"/>
      <c r="AB151" s="786"/>
      <c r="AC151" s="786"/>
      <c r="AD151" s="786"/>
      <c r="AE151" s="786"/>
      <c r="AF151" s="786"/>
      <c r="AG151" s="786"/>
      <c r="AH151" s="786"/>
      <c r="AI151" s="787"/>
      <c r="AJ151" s="787"/>
      <c r="AK151" s="787"/>
      <c r="AL151" s="787"/>
      <c r="AM151" s="447"/>
      <c r="AN151" s="447"/>
      <c r="AO151" s="447"/>
      <c r="AP151" s="447"/>
      <c r="AQ151" s="447"/>
      <c r="AR151" s="447"/>
      <c r="AS151" s="447"/>
      <c r="AT151" s="449"/>
      <c r="AU151" s="246"/>
      <c r="AV151" s="264"/>
      <c r="AW151" s="264"/>
      <c r="AX151" s="785"/>
      <c r="AY151" s="394"/>
      <c r="AZ151" s="394"/>
      <c r="BA151" s="394"/>
      <c r="BB151" s="447"/>
      <c r="BC151" s="447"/>
      <c r="BD151" s="447"/>
      <c r="BE151" s="447"/>
      <c r="BF151" s="447"/>
      <c r="BG151" s="447"/>
      <c r="BH151" s="447"/>
      <c r="BI151" s="447"/>
      <c r="BJ151" s="448"/>
      <c r="BK151" s="448"/>
      <c r="BL151" s="448"/>
      <c r="BM151" s="448"/>
      <c r="BN151" s="447"/>
      <c r="BO151" s="447"/>
      <c r="BP151" s="447"/>
      <c r="BQ151" s="449"/>
      <c r="BR151" s="247"/>
    </row>
    <row r="152" customFormat="false" ht="12" hidden="false" customHeight="true" outlineLevel="0" collapsed="false">
      <c r="A152" s="22"/>
      <c r="B152" s="264" t="s">
        <v>85</v>
      </c>
      <c r="C152" s="264"/>
      <c r="D152" s="265"/>
      <c r="E152" s="266"/>
      <c r="F152" s="266"/>
      <c r="G152" s="267"/>
      <c r="H152" s="265"/>
      <c r="I152" s="266"/>
      <c r="J152" s="266"/>
      <c r="K152" s="267"/>
      <c r="L152" s="784"/>
      <c r="M152" s="784"/>
      <c r="N152" s="784"/>
      <c r="O152" s="784"/>
      <c r="P152" s="784"/>
      <c r="Q152" s="784"/>
      <c r="R152" s="784"/>
      <c r="S152" s="784"/>
      <c r="T152" s="784"/>
      <c r="U152" s="784"/>
      <c r="V152" s="784"/>
      <c r="W152" s="784"/>
      <c r="X152" s="246"/>
      <c r="Y152" s="264" t="s">
        <v>85</v>
      </c>
      <c r="Z152" s="264"/>
      <c r="AA152" s="785"/>
      <c r="AB152" s="786"/>
      <c r="AC152" s="786"/>
      <c r="AD152" s="786"/>
      <c r="AE152" s="786"/>
      <c r="AF152" s="786"/>
      <c r="AG152" s="786"/>
      <c r="AH152" s="786"/>
      <c r="AI152" s="787"/>
      <c r="AJ152" s="787"/>
      <c r="AK152" s="787"/>
      <c r="AL152" s="787"/>
      <c r="AM152" s="450"/>
      <c r="AN152" s="450"/>
      <c r="AO152" s="450"/>
      <c r="AP152" s="450"/>
      <c r="AQ152" s="450"/>
      <c r="AR152" s="450"/>
      <c r="AS152" s="450"/>
      <c r="AT152" s="451"/>
      <c r="AU152" s="246"/>
      <c r="AV152" s="264" t="s">
        <v>85</v>
      </c>
      <c r="AW152" s="264"/>
      <c r="AX152" s="785"/>
      <c r="AY152" s="394"/>
      <c r="AZ152" s="394"/>
      <c r="BA152" s="394"/>
      <c r="BB152" s="452"/>
      <c r="BC152" s="452"/>
      <c r="BD152" s="452"/>
      <c r="BE152" s="452"/>
      <c r="BF152" s="452"/>
      <c r="BG152" s="452"/>
      <c r="BH152" s="452"/>
      <c r="BI152" s="452"/>
      <c r="BJ152" s="450"/>
      <c r="BK152" s="450"/>
      <c r="BL152" s="450"/>
      <c r="BM152" s="450"/>
      <c r="BN152" s="450"/>
      <c r="BO152" s="450"/>
      <c r="BP152" s="450"/>
      <c r="BQ152" s="451"/>
      <c r="BR152" s="247"/>
    </row>
    <row r="153" customFormat="false" ht="12" hidden="false" customHeight="true" outlineLevel="0" collapsed="false">
      <c r="A153" s="22"/>
      <c r="B153" s="264"/>
      <c r="C153" s="264"/>
      <c r="D153" s="275"/>
      <c r="E153" s="276"/>
      <c r="F153" s="276"/>
      <c r="G153" s="277"/>
      <c r="H153" s="275"/>
      <c r="I153" s="276"/>
      <c r="J153" s="276"/>
      <c r="K153" s="277"/>
      <c r="L153" s="784"/>
      <c r="M153" s="784"/>
      <c r="N153" s="784"/>
      <c r="O153" s="784"/>
      <c r="P153" s="784"/>
      <c r="Q153" s="784"/>
      <c r="R153" s="784"/>
      <c r="S153" s="784"/>
      <c r="T153" s="784"/>
      <c r="U153" s="784"/>
      <c r="V153" s="784"/>
      <c r="W153" s="784"/>
      <c r="X153" s="246"/>
      <c r="Y153" s="264"/>
      <c r="Z153" s="264"/>
      <c r="AA153" s="785"/>
      <c r="AB153" s="786"/>
      <c r="AC153" s="786"/>
      <c r="AD153" s="786"/>
      <c r="AE153" s="786"/>
      <c r="AF153" s="786"/>
      <c r="AG153" s="786"/>
      <c r="AH153" s="786"/>
      <c r="AI153" s="787"/>
      <c r="AJ153" s="787"/>
      <c r="AK153" s="787"/>
      <c r="AL153" s="787"/>
      <c r="AM153" s="447"/>
      <c r="AN153" s="447"/>
      <c r="AO153" s="447"/>
      <c r="AP153" s="447"/>
      <c r="AQ153" s="447"/>
      <c r="AR153" s="447"/>
      <c r="AS153" s="447"/>
      <c r="AT153" s="449"/>
      <c r="AU153" s="246"/>
      <c r="AV153" s="264"/>
      <c r="AW153" s="264"/>
      <c r="AX153" s="785"/>
      <c r="AY153" s="394"/>
      <c r="AZ153" s="394"/>
      <c r="BA153" s="394"/>
      <c r="BB153" s="453"/>
      <c r="BC153" s="453"/>
      <c r="BD153" s="453"/>
      <c r="BE153" s="453"/>
      <c r="BF153" s="453"/>
      <c r="BG153" s="453"/>
      <c r="BH153" s="453"/>
      <c r="BI153" s="453"/>
      <c r="BJ153" s="448"/>
      <c r="BK153" s="448"/>
      <c r="BL153" s="448"/>
      <c r="BM153" s="448"/>
      <c r="BN153" s="447"/>
      <c r="BO153" s="447"/>
      <c r="BP153" s="447"/>
      <c r="BQ153" s="449"/>
      <c r="BR153" s="247"/>
    </row>
    <row r="154" customFormat="false" ht="12" hidden="false" customHeight="true" outlineLevel="0" collapsed="false">
      <c r="A154" s="22"/>
      <c r="B154" s="264" t="s">
        <v>86</v>
      </c>
      <c r="C154" s="264"/>
      <c r="D154" s="265"/>
      <c r="E154" s="266"/>
      <c r="F154" s="266"/>
      <c r="G154" s="267"/>
      <c r="H154" s="265"/>
      <c r="I154" s="266"/>
      <c r="J154" s="266"/>
      <c r="K154" s="267"/>
      <c r="L154" s="784"/>
      <c r="M154" s="784"/>
      <c r="N154" s="784"/>
      <c r="O154" s="784"/>
      <c r="P154" s="784"/>
      <c r="Q154" s="784"/>
      <c r="R154" s="784"/>
      <c r="S154" s="784"/>
      <c r="T154" s="784"/>
      <c r="U154" s="784"/>
      <c r="V154" s="784"/>
      <c r="W154" s="784"/>
      <c r="X154" s="246"/>
      <c r="Y154" s="264" t="s">
        <v>86</v>
      </c>
      <c r="Z154" s="264"/>
      <c r="AA154" s="636"/>
      <c r="AB154" s="786"/>
      <c r="AC154" s="786"/>
      <c r="AD154" s="786"/>
      <c r="AE154" s="786"/>
      <c r="AF154" s="786"/>
      <c r="AG154" s="786"/>
      <c r="AH154" s="786"/>
      <c r="AI154" s="787"/>
      <c r="AJ154" s="787"/>
      <c r="AK154" s="787"/>
      <c r="AL154" s="787"/>
      <c r="AM154" s="459"/>
      <c r="AN154" s="460"/>
      <c r="AO154" s="460"/>
      <c r="AP154" s="477"/>
      <c r="AQ154" s="459"/>
      <c r="AR154" s="460"/>
      <c r="AS154" s="460"/>
      <c r="AT154" s="461"/>
      <c r="AU154" s="246"/>
      <c r="AV154" s="264" t="s">
        <v>86</v>
      </c>
      <c r="AW154" s="264"/>
      <c r="AX154" s="454"/>
      <c r="AY154" s="455"/>
      <c r="AZ154" s="455"/>
      <c r="BA154" s="456"/>
      <c r="BB154" s="457"/>
      <c r="BC154" s="455"/>
      <c r="BD154" s="455"/>
      <c r="BE154" s="456"/>
      <c r="BF154" s="454"/>
      <c r="BG154" s="455"/>
      <c r="BH154" s="455"/>
      <c r="BI154" s="458"/>
      <c r="BJ154" s="265"/>
      <c r="BK154" s="266"/>
      <c r="BL154" s="266"/>
      <c r="BM154" s="267"/>
      <c r="BN154" s="459"/>
      <c r="BO154" s="460"/>
      <c r="BP154" s="460"/>
      <c r="BQ154" s="461"/>
      <c r="BR154" s="247"/>
    </row>
    <row r="155" customFormat="false" ht="12" hidden="false" customHeight="true" outlineLevel="0" collapsed="false">
      <c r="A155" s="22"/>
      <c r="B155" s="264"/>
      <c r="C155" s="264"/>
      <c r="D155" s="275"/>
      <c r="E155" s="276"/>
      <c r="F155" s="276"/>
      <c r="G155" s="277"/>
      <c r="H155" s="275"/>
      <c r="I155" s="276"/>
      <c r="J155" s="276"/>
      <c r="K155" s="277"/>
      <c r="L155" s="784"/>
      <c r="M155" s="784"/>
      <c r="N155" s="784"/>
      <c r="O155" s="784"/>
      <c r="P155" s="784"/>
      <c r="Q155" s="784"/>
      <c r="R155" s="784"/>
      <c r="S155" s="784"/>
      <c r="T155" s="784"/>
      <c r="U155" s="784"/>
      <c r="V155" s="784"/>
      <c r="W155" s="784"/>
      <c r="X155" s="246"/>
      <c r="Y155" s="264"/>
      <c r="Z155" s="264"/>
      <c r="AA155" s="785" t="s">
        <v>182</v>
      </c>
      <c r="AB155" s="786"/>
      <c r="AC155" s="786"/>
      <c r="AD155" s="786"/>
      <c r="AE155" s="786"/>
      <c r="AF155" s="786"/>
      <c r="AG155" s="786"/>
      <c r="AH155" s="786"/>
      <c r="AI155" s="787"/>
      <c r="AJ155" s="787"/>
      <c r="AK155" s="787"/>
      <c r="AL155" s="787"/>
      <c r="AM155" s="463"/>
      <c r="AN155" s="463"/>
      <c r="AO155" s="463"/>
      <c r="AP155" s="463"/>
      <c r="AQ155" s="463"/>
      <c r="AR155" s="463"/>
      <c r="AS155" s="463"/>
      <c r="AT155" s="465"/>
      <c r="AU155" s="246"/>
      <c r="AV155" s="264"/>
      <c r="AW155" s="264"/>
      <c r="AX155" s="785" t="s">
        <v>182</v>
      </c>
      <c r="AY155" s="463"/>
      <c r="AZ155" s="463"/>
      <c r="BA155" s="463"/>
      <c r="BB155" s="463"/>
      <c r="BC155" s="463"/>
      <c r="BD155" s="463"/>
      <c r="BE155" s="463"/>
      <c r="BF155" s="463"/>
      <c r="BG155" s="463"/>
      <c r="BH155" s="463"/>
      <c r="BI155" s="463"/>
      <c r="BJ155" s="463"/>
      <c r="BK155" s="463"/>
      <c r="BL155" s="463"/>
      <c r="BM155" s="463"/>
      <c r="BN155" s="463"/>
      <c r="BO155" s="463"/>
      <c r="BP155" s="463"/>
      <c r="BQ155" s="465"/>
      <c r="BR155" s="247"/>
    </row>
    <row r="156" customFormat="false" ht="12" hidden="false" customHeight="true" outlineLevel="0" collapsed="false">
      <c r="A156" s="22"/>
      <c r="B156" s="264" t="s">
        <v>87</v>
      </c>
      <c r="C156" s="264"/>
      <c r="D156" s="265"/>
      <c r="E156" s="266"/>
      <c r="F156" s="266"/>
      <c r="G156" s="267"/>
      <c r="H156" s="265"/>
      <c r="I156" s="266"/>
      <c r="J156" s="266"/>
      <c r="K156" s="267"/>
      <c r="L156" s="784"/>
      <c r="M156" s="784"/>
      <c r="N156" s="784"/>
      <c r="O156" s="784"/>
      <c r="P156" s="784"/>
      <c r="Q156" s="784"/>
      <c r="R156" s="784"/>
      <c r="S156" s="784"/>
      <c r="T156" s="784"/>
      <c r="U156" s="784"/>
      <c r="V156" s="784"/>
      <c r="W156" s="784"/>
      <c r="X156" s="246"/>
      <c r="Y156" s="264" t="s">
        <v>87</v>
      </c>
      <c r="Z156" s="264"/>
      <c r="AA156" s="785"/>
      <c r="AB156" s="786"/>
      <c r="AC156" s="786"/>
      <c r="AD156" s="786"/>
      <c r="AE156" s="786"/>
      <c r="AF156" s="786"/>
      <c r="AG156" s="786"/>
      <c r="AH156" s="786"/>
      <c r="AI156" s="787"/>
      <c r="AJ156" s="787"/>
      <c r="AK156" s="787"/>
      <c r="AL156" s="787"/>
      <c r="AM156" s="466"/>
      <c r="AN156" s="466"/>
      <c r="AO156" s="466"/>
      <c r="AP156" s="466"/>
      <c r="AQ156" s="466"/>
      <c r="AR156" s="466"/>
      <c r="AS156" s="466"/>
      <c r="AT156" s="468"/>
      <c r="AU156" s="246"/>
      <c r="AV156" s="264" t="s">
        <v>87</v>
      </c>
      <c r="AW156" s="264"/>
      <c r="AX156" s="785"/>
      <c r="AY156" s="466"/>
      <c r="AZ156" s="466"/>
      <c r="BA156" s="466"/>
      <c r="BB156" s="466"/>
      <c r="BC156" s="466"/>
      <c r="BD156" s="466"/>
      <c r="BE156" s="466"/>
      <c r="BF156" s="466"/>
      <c r="BG156" s="466"/>
      <c r="BH156" s="466"/>
      <c r="BI156" s="466"/>
      <c r="BJ156" s="466"/>
      <c r="BK156" s="466"/>
      <c r="BL156" s="466"/>
      <c r="BM156" s="466"/>
      <c r="BN156" s="466"/>
      <c r="BO156" s="466"/>
      <c r="BP156" s="466"/>
      <c r="BQ156" s="468"/>
      <c r="BR156" s="247"/>
    </row>
    <row r="157" customFormat="false" ht="12" hidden="false" customHeight="true" outlineLevel="0" collapsed="false">
      <c r="A157" s="22"/>
      <c r="B157" s="264"/>
      <c r="C157" s="264"/>
      <c r="D157" s="275"/>
      <c r="E157" s="276"/>
      <c r="F157" s="276"/>
      <c r="G157" s="277"/>
      <c r="H157" s="275"/>
      <c r="I157" s="276"/>
      <c r="J157" s="276"/>
      <c r="K157" s="277"/>
      <c r="L157" s="784"/>
      <c r="M157" s="784"/>
      <c r="N157" s="784"/>
      <c r="O157" s="784"/>
      <c r="P157" s="784"/>
      <c r="Q157" s="784"/>
      <c r="R157" s="784"/>
      <c r="S157" s="784"/>
      <c r="T157" s="784"/>
      <c r="U157" s="784"/>
      <c r="V157" s="784"/>
      <c r="W157" s="784"/>
      <c r="X157" s="246"/>
      <c r="Y157" s="264"/>
      <c r="Z157" s="264"/>
      <c r="AA157" s="785"/>
      <c r="AB157" s="786"/>
      <c r="AC157" s="786"/>
      <c r="AD157" s="786"/>
      <c r="AE157" s="786"/>
      <c r="AF157" s="786"/>
      <c r="AG157" s="786"/>
      <c r="AH157" s="786"/>
      <c r="AI157" s="787"/>
      <c r="AJ157" s="787"/>
      <c r="AK157" s="787"/>
      <c r="AL157" s="787"/>
      <c r="AM157" s="463"/>
      <c r="AN157" s="463"/>
      <c r="AO157" s="463"/>
      <c r="AP157" s="463"/>
      <c r="AQ157" s="463"/>
      <c r="AR157" s="463"/>
      <c r="AS157" s="463"/>
      <c r="AT157" s="465"/>
      <c r="AU157" s="246"/>
      <c r="AV157" s="264"/>
      <c r="AW157" s="264"/>
      <c r="AX157" s="785"/>
      <c r="AY157" s="463"/>
      <c r="AZ157" s="463"/>
      <c r="BA157" s="463"/>
      <c r="BB157" s="463"/>
      <c r="BC157" s="463"/>
      <c r="BD157" s="463"/>
      <c r="BE157" s="463"/>
      <c r="BF157" s="463"/>
      <c r="BG157" s="463"/>
      <c r="BH157" s="463"/>
      <c r="BI157" s="463"/>
      <c r="BJ157" s="463"/>
      <c r="BK157" s="463"/>
      <c r="BL157" s="463"/>
      <c r="BM157" s="463"/>
      <c r="BN157" s="463"/>
      <c r="BO157" s="463"/>
      <c r="BP157" s="463"/>
      <c r="BQ157" s="465"/>
      <c r="BR157" s="247"/>
    </row>
    <row r="158" customFormat="false" ht="12" hidden="false" customHeight="true" outlineLevel="0" collapsed="false">
      <c r="A158" s="22"/>
      <c r="B158" s="264" t="s">
        <v>89</v>
      </c>
      <c r="C158" s="264"/>
      <c r="D158" s="265"/>
      <c r="E158" s="266"/>
      <c r="F158" s="266"/>
      <c r="G158" s="267"/>
      <c r="H158" s="265"/>
      <c r="I158" s="266"/>
      <c r="J158" s="266"/>
      <c r="K158" s="267"/>
      <c r="L158" s="784"/>
      <c r="M158" s="784"/>
      <c r="N158" s="784"/>
      <c r="O158" s="784"/>
      <c r="P158" s="784"/>
      <c r="Q158" s="784"/>
      <c r="R158" s="784"/>
      <c r="S158" s="784"/>
      <c r="T158" s="784"/>
      <c r="U158" s="784"/>
      <c r="V158" s="784"/>
      <c r="W158" s="784"/>
      <c r="X158" s="246"/>
      <c r="Y158" s="264" t="s">
        <v>89</v>
      </c>
      <c r="Z158" s="264"/>
      <c r="AA158" s="785"/>
      <c r="AB158" s="786"/>
      <c r="AC158" s="786"/>
      <c r="AD158" s="786"/>
      <c r="AE158" s="786"/>
      <c r="AF158" s="786"/>
      <c r="AG158" s="786"/>
      <c r="AH158" s="786"/>
      <c r="AI158" s="787"/>
      <c r="AJ158" s="787"/>
      <c r="AK158" s="787"/>
      <c r="AL158" s="787"/>
      <c r="AM158" s="466"/>
      <c r="AN158" s="466"/>
      <c r="AO158" s="466"/>
      <c r="AP158" s="466"/>
      <c r="AQ158" s="466"/>
      <c r="AR158" s="466"/>
      <c r="AS158" s="466"/>
      <c r="AT158" s="468"/>
      <c r="AU158" s="246"/>
      <c r="AV158" s="264" t="s">
        <v>89</v>
      </c>
      <c r="AW158" s="264"/>
      <c r="AX158" s="785"/>
      <c r="AY158" s="466"/>
      <c r="AZ158" s="466"/>
      <c r="BA158" s="466"/>
      <c r="BB158" s="466"/>
      <c r="BC158" s="466"/>
      <c r="BD158" s="466"/>
      <c r="BE158" s="466"/>
      <c r="BF158" s="466"/>
      <c r="BG158" s="466"/>
      <c r="BH158" s="466"/>
      <c r="BI158" s="466"/>
      <c r="BJ158" s="466"/>
      <c r="BK158" s="466"/>
      <c r="BL158" s="466"/>
      <c r="BM158" s="466"/>
      <c r="BN158" s="466"/>
      <c r="BO158" s="466"/>
      <c r="BP158" s="466"/>
      <c r="BQ158" s="468"/>
      <c r="BR158" s="247"/>
    </row>
    <row r="159" customFormat="false" ht="12" hidden="false" customHeight="true" outlineLevel="0" collapsed="false">
      <c r="A159" s="22"/>
      <c r="B159" s="264"/>
      <c r="C159" s="264"/>
      <c r="D159" s="275"/>
      <c r="E159" s="276"/>
      <c r="F159" s="276"/>
      <c r="G159" s="277"/>
      <c r="H159" s="275"/>
      <c r="I159" s="276"/>
      <c r="J159" s="276"/>
      <c r="K159" s="277"/>
      <c r="L159" s="784"/>
      <c r="M159" s="784"/>
      <c r="N159" s="784"/>
      <c r="O159" s="784"/>
      <c r="P159" s="784"/>
      <c r="Q159" s="784"/>
      <c r="R159" s="784"/>
      <c r="S159" s="784"/>
      <c r="T159" s="784"/>
      <c r="U159" s="784"/>
      <c r="V159" s="784"/>
      <c r="W159" s="784"/>
      <c r="X159" s="246"/>
      <c r="Y159" s="264"/>
      <c r="Z159" s="264"/>
      <c r="AA159" s="785"/>
      <c r="AB159" s="786"/>
      <c r="AC159" s="786"/>
      <c r="AD159" s="786"/>
      <c r="AE159" s="786"/>
      <c r="AF159" s="786"/>
      <c r="AG159" s="786"/>
      <c r="AH159" s="786"/>
      <c r="AI159" s="787"/>
      <c r="AJ159" s="787"/>
      <c r="AK159" s="787"/>
      <c r="AL159" s="787"/>
      <c r="AM159" s="463"/>
      <c r="AN159" s="463"/>
      <c r="AO159" s="463"/>
      <c r="AP159" s="463"/>
      <c r="AQ159" s="463"/>
      <c r="AR159" s="463"/>
      <c r="AS159" s="463"/>
      <c r="AT159" s="465"/>
      <c r="AU159" s="246"/>
      <c r="AV159" s="264"/>
      <c r="AW159" s="264"/>
      <c r="AX159" s="785"/>
      <c r="AY159" s="463"/>
      <c r="AZ159" s="463"/>
      <c r="BA159" s="463"/>
      <c r="BB159" s="463"/>
      <c r="BC159" s="463"/>
      <c r="BD159" s="463"/>
      <c r="BE159" s="463"/>
      <c r="BF159" s="463"/>
      <c r="BG159" s="463"/>
      <c r="BH159" s="463"/>
      <c r="BI159" s="463"/>
      <c r="BJ159" s="463"/>
      <c r="BK159" s="463"/>
      <c r="BL159" s="463"/>
      <c r="BM159" s="463"/>
      <c r="BN159" s="463"/>
      <c r="BO159" s="463"/>
      <c r="BP159" s="463"/>
      <c r="BQ159" s="465"/>
      <c r="BR159" s="247"/>
    </row>
    <row r="160" customFormat="false" ht="12" hidden="false" customHeight="true" outlineLevel="0" collapsed="false">
      <c r="A160" s="22"/>
      <c r="B160" s="264" t="s">
        <v>93</v>
      </c>
      <c r="C160" s="264"/>
      <c r="D160" s="265"/>
      <c r="E160" s="266"/>
      <c r="F160" s="266"/>
      <c r="G160" s="267"/>
      <c r="H160" s="265"/>
      <c r="I160" s="266"/>
      <c r="J160" s="266"/>
      <c r="K160" s="267"/>
      <c r="L160" s="784"/>
      <c r="M160" s="784"/>
      <c r="N160" s="784"/>
      <c r="O160" s="784"/>
      <c r="P160" s="784"/>
      <c r="Q160" s="784"/>
      <c r="R160" s="784"/>
      <c r="S160" s="784"/>
      <c r="T160" s="784"/>
      <c r="U160" s="784"/>
      <c r="V160" s="784"/>
      <c r="W160" s="784"/>
      <c r="X160" s="246"/>
      <c r="Y160" s="264" t="s">
        <v>93</v>
      </c>
      <c r="Z160" s="264"/>
      <c r="AA160" s="785"/>
      <c r="AB160" s="786"/>
      <c r="AC160" s="786"/>
      <c r="AD160" s="786"/>
      <c r="AE160" s="786"/>
      <c r="AF160" s="786"/>
      <c r="AG160" s="786"/>
      <c r="AH160" s="786"/>
      <c r="AI160" s="787"/>
      <c r="AJ160" s="787"/>
      <c r="AK160" s="787"/>
      <c r="AL160" s="787"/>
      <c r="AM160" s="466"/>
      <c r="AN160" s="466"/>
      <c r="AO160" s="466"/>
      <c r="AP160" s="466"/>
      <c r="AQ160" s="466"/>
      <c r="AR160" s="466"/>
      <c r="AS160" s="466"/>
      <c r="AT160" s="468"/>
      <c r="AU160" s="246"/>
      <c r="AV160" s="264" t="s">
        <v>93</v>
      </c>
      <c r="AW160" s="264"/>
      <c r="AX160" s="785"/>
      <c r="AY160" s="466"/>
      <c r="AZ160" s="466"/>
      <c r="BA160" s="466"/>
      <c r="BB160" s="466"/>
      <c r="BC160" s="466"/>
      <c r="BD160" s="466"/>
      <c r="BE160" s="466"/>
      <c r="BF160" s="466"/>
      <c r="BG160" s="466"/>
      <c r="BH160" s="466"/>
      <c r="BI160" s="466"/>
      <c r="BJ160" s="466"/>
      <c r="BK160" s="466"/>
      <c r="BL160" s="466"/>
      <c r="BM160" s="466"/>
      <c r="BN160" s="466"/>
      <c r="BO160" s="466"/>
      <c r="BP160" s="466"/>
      <c r="BQ160" s="468"/>
      <c r="BR160" s="247"/>
    </row>
    <row r="161" customFormat="false" ht="12" hidden="false" customHeight="true" outlineLevel="0" collapsed="false">
      <c r="A161" s="22"/>
      <c r="B161" s="264"/>
      <c r="C161" s="264"/>
      <c r="D161" s="275"/>
      <c r="E161" s="276"/>
      <c r="F161" s="276"/>
      <c r="G161" s="277"/>
      <c r="H161" s="275"/>
      <c r="I161" s="276"/>
      <c r="J161" s="276"/>
      <c r="K161" s="277"/>
      <c r="L161" s="784"/>
      <c r="M161" s="784"/>
      <c r="N161" s="784"/>
      <c r="O161" s="784"/>
      <c r="P161" s="784"/>
      <c r="Q161" s="784"/>
      <c r="R161" s="784"/>
      <c r="S161" s="784"/>
      <c r="T161" s="784"/>
      <c r="U161" s="784"/>
      <c r="V161" s="784"/>
      <c r="W161" s="784"/>
      <c r="X161" s="246"/>
      <c r="Y161" s="264"/>
      <c r="Z161" s="264"/>
      <c r="AA161" s="788"/>
      <c r="AB161" s="786"/>
      <c r="AC161" s="786"/>
      <c r="AD161" s="786"/>
      <c r="AE161" s="786"/>
      <c r="AF161" s="786"/>
      <c r="AG161" s="786"/>
      <c r="AH161" s="786"/>
      <c r="AI161" s="787"/>
      <c r="AJ161" s="787"/>
      <c r="AK161" s="787"/>
      <c r="AL161" s="787"/>
      <c r="AM161" s="473"/>
      <c r="AN161" s="471"/>
      <c r="AO161" s="471"/>
      <c r="AP161" s="472"/>
      <c r="AQ161" s="473"/>
      <c r="AR161" s="471"/>
      <c r="AS161" s="471"/>
      <c r="AT161" s="475"/>
      <c r="AU161" s="246"/>
      <c r="AV161" s="264"/>
      <c r="AW161" s="264"/>
      <c r="AX161" s="470"/>
      <c r="AY161" s="471"/>
      <c r="AZ161" s="471"/>
      <c r="BA161" s="472"/>
      <c r="BB161" s="473"/>
      <c r="BC161" s="471"/>
      <c r="BD161" s="471"/>
      <c r="BE161" s="474"/>
      <c r="BF161" s="470"/>
      <c r="BG161" s="471"/>
      <c r="BH161" s="471"/>
      <c r="BI161" s="472"/>
      <c r="BJ161" s="473"/>
      <c r="BK161" s="471"/>
      <c r="BL161" s="471"/>
      <c r="BM161" s="472"/>
      <c r="BN161" s="473"/>
      <c r="BO161" s="471"/>
      <c r="BP161" s="471"/>
      <c r="BQ161" s="475"/>
      <c r="BR161" s="247"/>
    </row>
    <row r="162" customFormat="false" ht="12" hidden="false" customHeight="true" outlineLevel="0" collapsed="false">
      <c r="A162" s="22"/>
      <c r="B162" s="264" t="s">
        <v>97</v>
      </c>
      <c r="C162" s="264"/>
      <c r="D162" s="265"/>
      <c r="E162" s="266"/>
      <c r="F162" s="266"/>
      <c r="G162" s="267"/>
      <c r="H162" s="265"/>
      <c r="I162" s="266"/>
      <c r="J162" s="266"/>
      <c r="K162" s="267"/>
      <c r="L162" s="784"/>
      <c r="M162" s="784"/>
      <c r="N162" s="784"/>
      <c r="O162" s="784"/>
      <c r="P162" s="784"/>
      <c r="Q162" s="784"/>
      <c r="R162" s="784"/>
      <c r="S162" s="784"/>
      <c r="T162" s="784"/>
      <c r="U162" s="784"/>
      <c r="V162" s="784"/>
      <c r="W162" s="784"/>
      <c r="X162" s="246"/>
      <c r="Y162" s="264" t="s">
        <v>97</v>
      </c>
      <c r="Z162" s="264"/>
      <c r="AA162" s="789"/>
      <c r="AB162" s="786"/>
      <c r="AC162" s="786"/>
      <c r="AD162" s="786"/>
      <c r="AE162" s="786"/>
      <c r="AF162" s="786"/>
      <c r="AG162" s="786"/>
      <c r="AH162" s="786"/>
      <c r="AI162" s="787"/>
      <c r="AJ162" s="787"/>
      <c r="AK162" s="787"/>
      <c r="AL162" s="787"/>
      <c r="AM162" s="459"/>
      <c r="AN162" s="460"/>
      <c r="AO162" s="460"/>
      <c r="AP162" s="477"/>
      <c r="AQ162" s="459"/>
      <c r="AR162" s="460"/>
      <c r="AS162" s="460"/>
      <c r="AT162" s="461"/>
      <c r="AU162" s="246"/>
      <c r="AV162" s="264" t="s">
        <v>97</v>
      </c>
      <c r="AW162" s="264"/>
      <c r="AX162" s="476"/>
      <c r="AY162" s="460"/>
      <c r="AZ162" s="460"/>
      <c r="BA162" s="477"/>
      <c r="BB162" s="459"/>
      <c r="BC162" s="460"/>
      <c r="BD162" s="460"/>
      <c r="BE162" s="478"/>
      <c r="BF162" s="476"/>
      <c r="BG162" s="460"/>
      <c r="BH162" s="460"/>
      <c r="BI162" s="477"/>
      <c r="BJ162" s="459"/>
      <c r="BK162" s="460"/>
      <c r="BL162" s="460"/>
      <c r="BM162" s="477"/>
      <c r="BN162" s="459"/>
      <c r="BO162" s="460"/>
      <c r="BP162" s="460"/>
      <c r="BQ162" s="461"/>
      <c r="BR162" s="247"/>
      <c r="BS162" s="790"/>
    </row>
    <row r="163" customFormat="false" ht="12" hidden="false" customHeight="true" outlineLevel="0" collapsed="false">
      <c r="A163" s="22"/>
      <c r="B163" s="264"/>
      <c r="C163" s="264"/>
      <c r="D163" s="275"/>
      <c r="E163" s="276"/>
      <c r="F163" s="276"/>
      <c r="G163" s="277"/>
      <c r="H163" s="275"/>
      <c r="I163" s="276"/>
      <c r="J163" s="276"/>
      <c r="K163" s="277"/>
      <c r="L163" s="784"/>
      <c r="M163" s="784"/>
      <c r="N163" s="784"/>
      <c r="O163" s="784"/>
      <c r="P163" s="784"/>
      <c r="Q163" s="784"/>
      <c r="R163" s="784"/>
      <c r="S163" s="784"/>
      <c r="T163" s="784"/>
      <c r="U163" s="784"/>
      <c r="V163" s="784"/>
      <c r="W163" s="784"/>
      <c r="X163" s="246"/>
      <c r="Y163" s="264"/>
      <c r="Z163" s="264"/>
      <c r="AA163" s="785" t="s">
        <v>184</v>
      </c>
      <c r="AB163" s="786"/>
      <c r="AC163" s="786"/>
      <c r="AD163" s="786"/>
      <c r="AE163" s="786"/>
      <c r="AF163" s="786"/>
      <c r="AG163" s="786"/>
      <c r="AH163" s="786"/>
      <c r="AI163" s="787"/>
      <c r="AJ163" s="787"/>
      <c r="AK163" s="787"/>
      <c r="AL163" s="787"/>
      <c r="AM163" s="791" t="s">
        <v>330</v>
      </c>
      <c r="AN163" s="791"/>
      <c r="AO163" s="791"/>
      <c r="AP163" s="791"/>
      <c r="AQ163" s="483"/>
      <c r="AR163" s="483"/>
      <c r="AS163" s="483"/>
      <c r="AT163" s="483"/>
      <c r="AU163" s="246"/>
      <c r="AV163" s="264"/>
      <c r="AW163" s="264"/>
      <c r="AX163" s="785" t="s">
        <v>184</v>
      </c>
      <c r="AY163" s="483"/>
      <c r="AZ163" s="483"/>
      <c r="BA163" s="483"/>
      <c r="BB163" s="483"/>
      <c r="BC163" s="483"/>
      <c r="BD163" s="483"/>
      <c r="BE163" s="483"/>
      <c r="BF163" s="483"/>
      <c r="BG163" s="483"/>
      <c r="BH163" s="483"/>
      <c r="BI163" s="483"/>
      <c r="BJ163" s="792" t="s">
        <v>331</v>
      </c>
      <c r="BK163" s="792"/>
      <c r="BL163" s="792"/>
      <c r="BM163" s="792"/>
      <c r="BN163" s="483"/>
      <c r="BO163" s="483"/>
      <c r="BP163" s="483"/>
      <c r="BQ163" s="499"/>
      <c r="BR163" s="247"/>
      <c r="BS163" s="790"/>
    </row>
    <row r="164" customFormat="false" ht="12" hidden="false" customHeight="true" outlineLevel="0" collapsed="false">
      <c r="A164" s="22"/>
      <c r="B164" s="264" t="s">
        <v>98</v>
      </c>
      <c r="C164" s="264"/>
      <c r="D164" s="265"/>
      <c r="E164" s="266"/>
      <c r="F164" s="266"/>
      <c r="G164" s="267"/>
      <c r="H164" s="265"/>
      <c r="I164" s="266"/>
      <c r="J164" s="266"/>
      <c r="K164" s="267"/>
      <c r="L164" s="784"/>
      <c r="M164" s="784"/>
      <c r="N164" s="784"/>
      <c r="O164" s="784"/>
      <c r="P164" s="784"/>
      <c r="Q164" s="784"/>
      <c r="R164" s="784"/>
      <c r="S164" s="784"/>
      <c r="T164" s="784"/>
      <c r="U164" s="784"/>
      <c r="V164" s="784"/>
      <c r="W164" s="784"/>
      <c r="X164" s="246"/>
      <c r="Y164" s="264" t="s">
        <v>98</v>
      </c>
      <c r="Z164" s="264"/>
      <c r="AA164" s="785"/>
      <c r="AB164" s="786"/>
      <c r="AC164" s="786"/>
      <c r="AD164" s="786"/>
      <c r="AE164" s="786"/>
      <c r="AF164" s="786"/>
      <c r="AG164" s="786"/>
      <c r="AH164" s="786"/>
      <c r="AI164" s="787"/>
      <c r="AJ164" s="787"/>
      <c r="AK164" s="787"/>
      <c r="AL164" s="787"/>
      <c r="AM164" s="791"/>
      <c r="AN164" s="791"/>
      <c r="AO164" s="791"/>
      <c r="AP164" s="791"/>
      <c r="AQ164" s="485"/>
      <c r="AR164" s="485"/>
      <c r="AS164" s="485"/>
      <c r="AT164" s="485"/>
      <c r="AU164" s="246"/>
      <c r="AV164" s="264" t="s">
        <v>98</v>
      </c>
      <c r="AW164" s="264"/>
      <c r="AX164" s="785"/>
      <c r="AY164" s="485"/>
      <c r="AZ164" s="485"/>
      <c r="BA164" s="485"/>
      <c r="BB164" s="485"/>
      <c r="BC164" s="485"/>
      <c r="BD164" s="485"/>
      <c r="BE164" s="485"/>
      <c r="BF164" s="485"/>
      <c r="BG164" s="485"/>
      <c r="BH164" s="485"/>
      <c r="BI164" s="485"/>
      <c r="BJ164" s="792"/>
      <c r="BK164" s="792"/>
      <c r="BL164" s="792"/>
      <c r="BM164" s="792"/>
      <c r="BN164" s="485"/>
      <c r="BO164" s="485"/>
      <c r="BP164" s="485"/>
      <c r="BQ164" s="500"/>
      <c r="BR164" s="247"/>
      <c r="BS164" s="790"/>
    </row>
    <row r="165" customFormat="false" ht="12" hidden="false" customHeight="true" outlineLevel="0" collapsed="false">
      <c r="A165" s="22"/>
      <c r="B165" s="264"/>
      <c r="C165" s="264"/>
      <c r="D165" s="275"/>
      <c r="E165" s="276"/>
      <c r="F165" s="276"/>
      <c r="G165" s="277"/>
      <c r="H165" s="275"/>
      <c r="I165" s="276"/>
      <c r="J165" s="276"/>
      <c r="K165" s="277"/>
      <c r="L165" s="784"/>
      <c r="M165" s="784"/>
      <c r="N165" s="784"/>
      <c r="O165" s="784"/>
      <c r="P165" s="784"/>
      <c r="Q165" s="784"/>
      <c r="R165" s="784"/>
      <c r="S165" s="784"/>
      <c r="T165" s="784"/>
      <c r="U165" s="784"/>
      <c r="V165" s="784"/>
      <c r="W165" s="784"/>
      <c r="X165" s="246"/>
      <c r="Y165" s="264"/>
      <c r="Z165" s="264"/>
      <c r="AA165" s="785"/>
      <c r="AB165" s="786"/>
      <c r="AC165" s="786"/>
      <c r="AD165" s="786"/>
      <c r="AE165" s="786"/>
      <c r="AF165" s="786"/>
      <c r="AG165" s="786"/>
      <c r="AH165" s="786"/>
      <c r="AI165" s="787"/>
      <c r="AJ165" s="787"/>
      <c r="AK165" s="787"/>
      <c r="AL165" s="787"/>
      <c r="AM165" s="791"/>
      <c r="AN165" s="791"/>
      <c r="AO165" s="791"/>
      <c r="AP165" s="791"/>
      <c r="AQ165" s="483"/>
      <c r="AR165" s="483"/>
      <c r="AS165" s="483"/>
      <c r="AT165" s="483"/>
      <c r="AU165" s="246"/>
      <c r="AV165" s="264"/>
      <c r="AW165" s="264"/>
      <c r="AX165" s="785"/>
      <c r="AY165" s="483"/>
      <c r="AZ165" s="483"/>
      <c r="BA165" s="483"/>
      <c r="BB165" s="483"/>
      <c r="BC165" s="483"/>
      <c r="BD165" s="483"/>
      <c r="BE165" s="483"/>
      <c r="BF165" s="483"/>
      <c r="BG165" s="483"/>
      <c r="BH165" s="483"/>
      <c r="BI165" s="483"/>
      <c r="BJ165" s="792"/>
      <c r="BK165" s="792"/>
      <c r="BL165" s="792"/>
      <c r="BM165" s="792"/>
      <c r="BN165" s="483"/>
      <c r="BO165" s="483"/>
      <c r="BP165" s="483"/>
      <c r="BQ165" s="499"/>
      <c r="BR165" s="247"/>
      <c r="BS165" s="790"/>
    </row>
    <row r="166" customFormat="false" ht="12" hidden="false" customHeight="true" outlineLevel="0" collapsed="false">
      <c r="A166" s="22"/>
      <c r="B166" s="264" t="s">
        <v>99</v>
      </c>
      <c r="C166" s="264"/>
      <c r="D166" s="265"/>
      <c r="E166" s="266"/>
      <c r="F166" s="266"/>
      <c r="G166" s="267"/>
      <c r="H166" s="265"/>
      <c r="I166" s="266"/>
      <c r="J166" s="266"/>
      <c r="K166" s="267"/>
      <c r="L166" s="784"/>
      <c r="M166" s="784"/>
      <c r="N166" s="784"/>
      <c r="O166" s="784"/>
      <c r="P166" s="784"/>
      <c r="Q166" s="784"/>
      <c r="R166" s="784"/>
      <c r="S166" s="784"/>
      <c r="T166" s="784"/>
      <c r="U166" s="784"/>
      <c r="V166" s="784"/>
      <c r="W166" s="784"/>
      <c r="X166" s="246"/>
      <c r="Y166" s="264" t="s">
        <v>99</v>
      </c>
      <c r="Z166" s="264"/>
      <c r="AA166" s="785"/>
      <c r="AB166" s="786"/>
      <c r="AC166" s="786"/>
      <c r="AD166" s="786"/>
      <c r="AE166" s="786"/>
      <c r="AF166" s="786"/>
      <c r="AG166" s="786"/>
      <c r="AH166" s="786"/>
      <c r="AI166" s="787"/>
      <c r="AJ166" s="787"/>
      <c r="AK166" s="787"/>
      <c r="AL166" s="787"/>
      <c r="AM166" s="791"/>
      <c r="AN166" s="791"/>
      <c r="AO166" s="791"/>
      <c r="AP166" s="791"/>
      <c r="AQ166" s="485"/>
      <c r="AR166" s="485"/>
      <c r="AS166" s="485"/>
      <c r="AT166" s="485"/>
      <c r="AU166" s="246"/>
      <c r="AV166" s="264" t="s">
        <v>99</v>
      </c>
      <c r="AW166" s="264"/>
      <c r="AX166" s="785"/>
      <c r="AY166" s="485"/>
      <c r="AZ166" s="485"/>
      <c r="BA166" s="485"/>
      <c r="BB166" s="485"/>
      <c r="BC166" s="485"/>
      <c r="BD166" s="485"/>
      <c r="BE166" s="485"/>
      <c r="BF166" s="485"/>
      <c r="BG166" s="485"/>
      <c r="BH166" s="485"/>
      <c r="BI166" s="485"/>
      <c r="BJ166" s="792"/>
      <c r="BK166" s="792"/>
      <c r="BL166" s="792"/>
      <c r="BM166" s="792"/>
      <c r="BN166" s="485"/>
      <c r="BO166" s="485"/>
      <c r="BP166" s="485"/>
      <c r="BQ166" s="500"/>
      <c r="BR166" s="247"/>
      <c r="BS166" s="790"/>
    </row>
    <row r="167" customFormat="false" ht="12" hidden="false" customHeight="true" outlineLevel="0" collapsed="false">
      <c r="A167" s="22"/>
      <c r="B167" s="264"/>
      <c r="C167" s="264"/>
      <c r="D167" s="275"/>
      <c r="E167" s="276"/>
      <c r="F167" s="276"/>
      <c r="G167" s="277"/>
      <c r="H167" s="275"/>
      <c r="I167" s="276"/>
      <c r="J167" s="276"/>
      <c r="K167" s="277"/>
      <c r="L167" s="784"/>
      <c r="M167" s="784"/>
      <c r="N167" s="784"/>
      <c r="O167" s="784"/>
      <c r="P167" s="784"/>
      <c r="Q167" s="784"/>
      <c r="R167" s="784"/>
      <c r="S167" s="784"/>
      <c r="T167" s="784"/>
      <c r="U167" s="784"/>
      <c r="V167" s="784"/>
      <c r="W167" s="784"/>
      <c r="X167" s="246"/>
      <c r="Y167" s="264"/>
      <c r="Z167" s="264"/>
      <c r="AA167" s="785"/>
      <c r="AB167" s="786"/>
      <c r="AC167" s="786"/>
      <c r="AD167" s="786"/>
      <c r="AE167" s="786"/>
      <c r="AF167" s="786"/>
      <c r="AG167" s="786"/>
      <c r="AH167" s="786"/>
      <c r="AI167" s="787"/>
      <c r="AJ167" s="787"/>
      <c r="AK167" s="787"/>
      <c r="AL167" s="787"/>
      <c r="AM167" s="793" t="s">
        <v>332</v>
      </c>
      <c r="AN167" s="793"/>
      <c r="AO167" s="793"/>
      <c r="AP167" s="793"/>
      <c r="AQ167" s="483"/>
      <c r="AR167" s="483"/>
      <c r="AS167" s="483"/>
      <c r="AT167" s="483"/>
      <c r="AU167" s="246"/>
      <c r="AV167" s="264"/>
      <c r="AW167" s="264"/>
      <c r="AX167" s="785"/>
      <c r="AY167" s="483"/>
      <c r="AZ167" s="483"/>
      <c r="BA167" s="483"/>
      <c r="BB167" s="483"/>
      <c r="BC167" s="483"/>
      <c r="BD167" s="483"/>
      <c r="BE167" s="483"/>
      <c r="BF167" s="483"/>
      <c r="BG167" s="483"/>
      <c r="BH167" s="483"/>
      <c r="BI167" s="483"/>
      <c r="BJ167" s="483"/>
      <c r="BK167" s="483"/>
      <c r="BL167" s="483"/>
      <c r="BM167" s="483"/>
      <c r="BN167" s="483"/>
      <c r="BO167" s="483"/>
      <c r="BP167" s="483"/>
      <c r="BQ167" s="499"/>
      <c r="BR167" s="247"/>
      <c r="BS167" s="790"/>
    </row>
    <row r="168" customFormat="false" ht="12" hidden="false" customHeight="true" outlineLevel="0" collapsed="false">
      <c r="A168" s="22"/>
      <c r="B168" s="305" t="s">
        <v>189</v>
      </c>
      <c r="C168" s="305"/>
      <c r="D168" s="265"/>
      <c r="E168" s="266"/>
      <c r="F168" s="266"/>
      <c r="G168" s="267"/>
      <c r="H168" s="265"/>
      <c r="I168" s="266"/>
      <c r="J168" s="266"/>
      <c r="K168" s="267"/>
      <c r="L168" s="784"/>
      <c r="M168" s="784"/>
      <c r="N168" s="784"/>
      <c r="O168" s="784"/>
      <c r="P168" s="784"/>
      <c r="Q168" s="784"/>
      <c r="R168" s="784"/>
      <c r="S168" s="784"/>
      <c r="T168" s="784"/>
      <c r="U168" s="784"/>
      <c r="V168" s="784"/>
      <c r="W168" s="784"/>
      <c r="X168" s="246"/>
      <c r="Y168" s="305" t="s">
        <v>189</v>
      </c>
      <c r="Z168" s="305"/>
      <c r="AA168" s="785"/>
      <c r="AB168" s="786"/>
      <c r="AC168" s="786"/>
      <c r="AD168" s="786"/>
      <c r="AE168" s="786"/>
      <c r="AF168" s="786"/>
      <c r="AG168" s="786"/>
      <c r="AH168" s="786"/>
      <c r="AI168" s="787"/>
      <c r="AJ168" s="787"/>
      <c r="AK168" s="787"/>
      <c r="AL168" s="787"/>
      <c r="AM168" s="793"/>
      <c r="AN168" s="793"/>
      <c r="AO168" s="793"/>
      <c r="AP168" s="793"/>
      <c r="AQ168" s="485"/>
      <c r="AR168" s="485"/>
      <c r="AS168" s="485"/>
      <c r="AT168" s="485"/>
      <c r="AU168" s="246"/>
      <c r="AV168" s="305" t="s">
        <v>189</v>
      </c>
      <c r="AW168" s="305"/>
      <c r="AX168" s="785"/>
      <c r="AY168" s="485"/>
      <c r="AZ168" s="485"/>
      <c r="BA168" s="485"/>
      <c r="BB168" s="485"/>
      <c r="BC168" s="485"/>
      <c r="BD168" s="485"/>
      <c r="BE168" s="485"/>
      <c r="BF168" s="485"/>
      <c r="BG168" s="485"/>
      <c r="BH168" s="485"/>
      <c r="BI168" s="485"/>
      <c r="BJ168" s="485"/>
      <c r="BK168" s="485"/>
      <c r="BL168" s="485"/>
      <c r="BM168" s="485"/>
      <c r="BN168" s="485"/>
      <c r="BO168" s="485"/>
      <c r="BP168" s="485"/>
      <c r="BQ168" s="500"/>
      <c r="BR168" s="247"/>
    </row>
    <row r="169" customFormat="false" ht="12" hidden="false" customHeight="true" outlineLevel="0" collapsed="false">
      <c r="A169" s="22"/>
      <c r="B169" s="305"/>
      <c r="C169" s="305"/>
      <c r="D169" s="275"/>
      <c r="E169" s="276"/>
      <c r="F169" s="276"/>
      <c r="G169" s="277"/>
      <c r="H169" s="275"/>
      <c r="I169" s="276"/>
      <c r="J169" s="276"/>
      <c r="K169" s="277"/>
      <c r="L169" s="784"/>
      <c r="M169" s="784"/>
      <c r="N169" s="784"/>
      <c r="O169" s="784"/>
      <c r="P169" s="784"/>
      <c r="Q169" s="784"/>
      <c r="R169" s="784"/>
      <c r="S169" s="784"/>
      <c r="T169" s="784"/>
      <c r="U169" s="784"/>
      <c r="V169" s="784"/>
      <c r="W169" s="784"/>
      <c r="X169" s="246"/>
      <c r="Y169" s="305"/>
      <c r="Z169" s="305"/>
      <c r="AA169" s="794"/>
      <c r="AB169" s="786"/>
      <c r="AC169" s="786"/>
      <c r="AD169" s="786"/>
      <c r="AE169" s="786"/>
      <c r="AF169" s="786"/>
      <c r="AG169" s="786"/>
      <c r="AH169" s="786"/>
      <c r="AI169" s="787"/>
      <c r="AJ169" s="787"/>
      <c r="AK169" s="787"/>
      <c r="AL169" s="787"/>
      <c r="AM169" s="489"/>
      <c r="AN169" s="487"/>
      <c r="AO169" s="487"/>
      <c r="AP169" s="488"/>
      <c r="AQ169" s="489"/>
      <c r="AR169" s="487"/>
      <c r="AS169" s="487"/>
      <c r="AT169" s="491"/>
      <c r="AU169" s="246"/>
      <c r="AV169" s="305"/>
      <c r="AW169" s="305"/>
      <c r="AX169" s="486"/>
      <c r="AY169" s="487"/>
      <c r="AZ169" s="487"/>
      <c r="BA169" s="488"/>
      <c r="BB169" s="489"/>
      <c r="BC169" s="487"/>
      <c r="BD169" s="487"/>
      <c r="BE169" s="490"/>
      <c r="BF169" s="486"/>
      <c r="BG169" s="487"/>
      <c r="BH169" s="487"/>
      <c r="BI169" s="488"/>
      <c r="BJ169" s="489"/>
      <c r="BK169" s="487"/>
      <c r="BL169" s="487"/>
      <c r="BM169" s="488"/>
      <c r="BN169" s="489"/>
      <c r="BO169" s="487"/>
      <c r="BP169" s="487"/>
      <c r="BQ169" s="491"/>
      <c r="BR169" s="247"/>
    </row>
    <row r="170" customFormat="false" ht="9.75" hidden="false" customHeight="true" outlineLevel="0" collapsed="false">
      <c r="A170" s="22"/>
      <c r="B170" s="384"/>
      <c r="C170" s="384"/>
      <c r="D170" s="384"/>
      <c r="E170" s="384"/>
      <c r="F170" s="384"/>
      <c r="G170" s="384"/>
      <c r="H170" s="384"/>
      <c r="I170" s="384"/>
      <c r="J170" s="384"/>
      <c r="K170" s="384"/>
      <c r="L170" s="384"/>
      <c r="M170" s="384"/>
      <c r="N170" s="384"/>
      <c r="O170" s="384"/>
      <c r="P170" s="384"/>
      <c r="Q170" s="384"/>
      <c r="R170" s="384"/>
      <c r="S170" s="384"/>
      <c r="T170" s="384"/>
      <c r="U170" s="384"/>
      <c r="V170" s="384"/>
      <c r="W170" s="384"/>
      <c r="X170" s="246"/>
      <c r="Y170" s="384"/>
      <c r="Z170" s="384"/>
      <c r="AA170" s="384"/>
      <c r="AB170" s="384"/>
      <c r="AC170" s="384"/>
      <c r="AD170" s="384"/>
      <c r="AE170" s="384"/>
      <c r="AF170" s="384"/>
      <c r="AG170" s="384"/>
      <c r="AH170" s="384"/>
      <c r="AI170" s="384"/>
      <c r="AJ170" s="384"/>
      <c r="AK170" s="384"/>
      <c r="AL170" s="384"/>
      <c r="AM170" s="384"/>
      <c r="AN170" s="384"/>
      <c r="AO170" s="384"/>
      <c r="AP170" s="384"/>
      <c r="AQ170" s="384"/>
      <c r="AR170" s="384"/>
      <c r="AS170" s="384"/>
      <c r="AT170" s="384"/>
      <c r="AU170" s="246"/>
      <c r="AV170" s="384"/>
      <c r="AW170" s="384"/>
      <c r="AX170" s="384"/>
      <c r="AY170" s="384"/>
      <c r="AZ170" s="384"/>
      <c r="BA170" s="384"/>
      <c r="BB170" s="384"/>
      <c r="BC170" s="384"/>
      <c r="BD170" s="384"/>
      <c r="BE170" s="384"/>
      <c r="BF170" s="384"/>
      <c r="BG170" s="384"/>
      <c r="BH170" s="384"/>
      <c r="BI170" s="384"/>
      <c r="BJ170" s="384"/>
      <c r="BK170" s="384"/>
      <c r="BL170" s="384"/>
      <c r="BM170" s="384"/>
      <c r="BN170" s="384"/>
      <c r="BO170" s="384"/>
      <c r="BP170" s="384"/>
      <c r="BQ170" s="384"/>
      <c r="BR170" s="247"/>
    </row>
    <row r="171" customFormat="false" ht="19.5" hidden="false" customHeight="true" outlineLevel="0" collapsed="false">
      <c r="A171" s="22"/>
      <c r="B171" s="635" t="s">
        <v>190</v>
      </c>
      <c r="C171" s="635"/>
      <c r="D171" s="635"/>
      <c r="E171" s="635"/>
      <c r="F171" s="635"/>
      <c r="G171" s="635"/>
      <c r="H171" s="635"/>
      <c r="I171" s="635"/>
      <c r="J171" s="635"/>
      <c r="K171" s="635"/>
      <c r="L171" s="635"/>
      <c r="M171" s="635"/>
      <c r="N171" s="635"/>
      <c r="O171" s="635"/>
      <c r="P171" s="635"/>
      <c r="Q171" s="635"/>
      <c r="R171" s="635"/>
      <c r="S171" s="635"/>
      <c r="T171" s="635"/>
      <c r="U171" s="635"/>
      <c r="V171" s="635"/>
      <c r="W171" s="635"/>
      <c r="X171" s="246"/>
      <c r="Y171" s="635" t="s">
        <v>191</v>
      </c>
      <c r="Z171" s="635"/>
      <c r="AA171" s="635"/>
      <c r="AB171" s="635"/>
      <c r="AC171" s="635"/>
      <c r="AD171" s="635"/>
      <c r="AE171" s="635"/>
      <c r="AF171" s="635"/>
      <c r="AG171" s="635"/>
      <c r="AH171" s="635"/>
      <c r="AI171" s="635"/>
      <c r="AJ171" s="635"/>
      <c r="AK171" s="635"/>
      <c r="AL171" s="635"/>
      <c r="AM171" s="635"/>
      <c r="AN171" s="635"/>
      <c r="AO171" s="635"/>
      <c r="AP171" s="635"/>
      <c r="AQ171" s="635"/>
      <c r="AR171" s="635"/>
      <c r="AS171" s="635"/>
      <c r="AT171" s="635"/>
      <c r="AU171" s="246"/>
      <c r="AV171" s="635" t="s">
        <v>192</v>
      </c>
      <c r="AW171" s="635"/>
      <c r="AX171" s="635"/>
      <c r="AY171" s="635"/>
      <c r="AZ171" s="635"/>
      <c r="BA171" s="635"/>
      <c r="BB171" s="635"/>
      <c r="BC171" s="635"/>
      <c r="BD171" s="635"/>
      <c r="BE171" s="635"/>
      <c r="BF171" s="635"/>
      <c r="BG171" s="635"/>
      <c r="BH171" s="635"/>
      <c r="BI171" s="635"/>
      <c r="BJ171" s="635"/>
      <c r="BK171" s="635"/>
      <c r="BL171" s="635"/>
      <c r="BM171" s="635"/>
      <c r="BN171" s="635"/>
      <c r="BO171" s="635"/>
      <c r="BP171" s="635"/>
      <c r="BQ171" s="635"/>
      <c r="BR171" s="247"/>
    </row>
    <row r="172" customFormat="false" ht="15" hidden="false" customHeight="true" outlineLevel="0" collapsed="false">
      <c r="A172" s="22"/>
      <c r="B172" s="325" t="s">
        <v>75</v>
      </c>
      <c r="C172" s="325"/>
      <c r="D172" s="250" t="n">
        <f aca="false">BN146+3</f>
        <v>46405</v>
      </c>
      <c r="E172" s="250"/>
      <c r="F172" s="250"/>
      <c r="G172" s="250"/>
      <c r="H172" s="251" t="n">
        <f aca="false">D172+1</f>
        <v>46406</v>
      </c>
      <c r="I172" s="251"/>
      <c r="J172" s="251"/>
      <c r="K172" s="251"/>
      <c r="L172" s="250" t="n">
        <f aca="false">H172+1</f>
        <v>46407</v>
      </c>
      <c r="M172" s="250"/>
      <c r="N172" s="250"/>
      <c r="O172" s="250"/>
      <c r="P172" s="251" t="n">
        <f aca="false">L172+1</f>
        <v>46408</v>
      </c>
      <c r="Q172" s="251"/>
      <c r="R172" s="251"/>
      <c r="S172" s="251"/>
      <c r="T172" s="252" t="n">
        <f aca="false">P172+1</f>
        <v>46409</v>
      </c>
      <c r="U172" s="252"/>
      <c r="V172" s="252"/>
      <c r="W172" s="252"/>
      <c r="X172" s="257"/>
      <c r="Y172" s="325" t="s">
        <v>75</v>
      </c>
      <c r="Z172" s="325"/>
      <c r="AA172" s="250" t="n">
        <f aca="false">T172+3</f>
        <v>46412</v>
      </c>
      <c r="AB172" s="250"/>
      <c r="AC172" s="250"/>
      <c r="AD172" s="250"/>
      <c r="AE172" s="251" t="n">
        <f aca="false">AA172+1</f>
        <v>46413</v>
      </c>
      <c r="AF172" s="251"/>
      <c r="AG172" s="251"/>
      <c r="AH172" s="251"/>
      <c r="AI172" s="250" t="n">
        <f aca="false">AE172+1</f>
        <v>46414</v>
      </c>
      <c r="AJ172" s="250"/>
      <c r="AK172" s="250"/>
      <c r="AL172" s="250"/>
      <c r="AM172" s="251" t="n">
        <f aca="false">AI172+1</f>
        <v>46415</v>
      </c>
      <c r="AN172" s="251"/>
      <c r="AO172" s="251"/>
      <c r="AP172" s="251"/>
      <c r="AQ172" s="252" t="n">
        <f aca="false">AM172+1</f>
        <v>46416</v>
      </c>
      <c r="AR172" s="252"/>
      <c r="AS172" s="252"/>
      <c r="AT172" s="252"/>
      <c r="AU172" s="257"/>
      <c r="AV172" s="325" t="s">
        <v>75</v>
      </c>
      <c r="AW172" s="325"/>
      <c r="AX172" s="250" t="n">
        <f aca="false">AQ172+3</f>
        <v>46419</v>
      </c>
      <c r="AY172" s="250"/>
      <c r="AZ172" s="250"/>
      <c r="BA172" s="250"/>
      <c r="BB172" s="251" t="n">
        <f aca="false">AX172+1</f>
        <v>46420</v>
      </c>
      <c r="BC172" s="251"/>
      <c r="BD172" s="251"/>
      <c r="BE172" s="251"/>
      <c r="BF172" s="250" t="n">
        <f aca="false">BB172+1</f>
        <v>46421</v>
      </c>
      <c r="BG172" s="250"/>
      <c r="BH172" s="250"/>
      <c r="BI172" s="250"/>
      <c r="BJ172" s="251" t="n">
        <f aca="false">BF172+1</f>
        <v>46422</v>
      </c>
      <c r="BK172" s="251"/>
      <c r="BL172" s="251"/>
      <c r="BM172" s="251"/>
      <c r="BN172" s="252" t="n">
        <f aca="false">BJ172+1</f>
        <v>46423</v>
      </c>
      <c r="BO172" s="252"/>
      <c r="BP172" s="252"/>
      <c r="BQ172" s="252"/>
      <c r="BR172" s="247"/>
    </row>
    <row r="173" customFormat="false" ht="12" hidden="false" customHeight="true" outlineLevel="0" collapsed="false">
      <c r="A173" s="22"/>
      <c r="B173" s="325"/>
      <c r="C173" s="325"/>
      <c r="D173" s="258" t="s">
        <v>76</v>
      </c>
      <c r="E173" s="258"/>
      <c r="F173" s="258"/>
      <c r="G173" s="258"/>
      <c r="H173" s="329" t="s">
        <v>77</v>
      </c>
      <c r="I173" s="329"/>
      <c r="J173" s="329"/>
      <c r="K173" s="329"/>
      <c r="L173" s="258" t="s">
        <v>78</v>
      </c>
      <c r="M173" s="258"/>
      <c r="N173" s="258"/>
      <c r="O173" s="258"/>
      <c r="P173" s="329" t="s">
        <v>79</v>
      </c>
      <c r="Q173" s="329"/>
      <c r="R173" s="329"/>
      <c r="S173" s="329"/>
      <c r="T173" s="330" t="s">
        <v>80</v>
      </c>
      <c r="U173" s="330"/>
      <c r="V173" s="330"/>
      <c r="W173" s="330"/>
      <c r="X173" s="257"/>
      <c r="Y173" s="325"/>
      <c r="Z173" s="325"/>
      <c r="AA173" s="258" t="s">
        <v>76</v>
      </c>
      <c r="AB173" s="258"/>
      <c r="AC173" s="258"/>
      <c r="AD173" s="258"/>
      <c r="AE173" s="329" t="s">
        <v>77</v>
      </c>
      <c r="AF173" s="329"/>
      <c r="AG173" s="329"/>
      <c r="AH173" s="329"/>
      <c r="AI173" s="258" t="s">
        <v>78</v>
      </c>
      <c r="AJ173" s="258"/>
      <c r="AK173" s="258"/>
      <c r="AL173" s="258"/>
      <c r="AM173" s="329" t="s">
        <v>79</v>
      </c>
      <c r="AN173" s="329"/>
      <c r="AO173" s="329"/>
      <c r="AP173" s="329"/>
      <c r="AQ173" s="330" t="s">
        <v>80</v>
      </c>
      <c r="AR173" s="330"/>
      <c r="AS173" s="330"/>
      <c r="AT173" s="330"/>
      <c r="AU173" s="257"/>
      <c r="AV173" s="325"/>
      <c r="AW173" s="325"/>
      <c r="AX173" s="258" t="s">
        <v>76</v>
      </c>
      <c r="AY173" s="258"/>
      <c r="AZ173" s="258"/>
      <c r="BA173" s="258"/>
      <c r="BB173" s="329" t="s">
        <v>77</v>
      </c>
      <c r="BC173" s="329"/>
      <c r="BD173" s="329"/>
      <c r="BE173" s="329"/>
      <c r="BF173" s="258" t="s">
        <v>78</v>
      </c>
      <c r="BG173" s="258"/>
      <c r="BH173" s="258"/>
      <c r="BI173" s="258"/>
      <c r="BJ173" s="329" t="s">
        <v>79</v>
      </c>
      <c r="BK173" s="329"/>
      <c r="BL173" s="329"/>
      <c r="BM173" s="329"/>
      <c r="BN173" s="330" t="s">
        <v>80</v>
      </c>
      <c r="BO173" s="330"/>
      <c r="BP173" s="330"/>
      <c r="BQ173" s="330"/>
      <c r="BR173" s="247"/>
    </row>
    <row r="174" customFormat="false" ht="12" hidden="false" customHeight="true" outlineLevel="0" collapsed="false">
      <c r="A174" s="22"/>
      <c r="B174" s="264" t="s">
        <v>81</v>
      </c>
      <c r="C174" s="264"/>
      <c r="D174" s="785" t="s">
        <v>181</v>
      </c>
      <c r="E174" s="450"/>
      <c r="F174" s="450"/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50"/>
      <c r="R174" s="450"/>
      <c r="S174" s="450"/>
      <c r="T174" s="450"/>
      <c r="U174" s="450"/>
      <c r="V174" s="450"/>
      <c r="W174" s="451"/>
      <c r="X174" s="246"/>
      <c r="Y174" s="264" t="s">
        <v>81</v>
      </c>
      <c r="Z174" s="264"/>
      <c r="AA174" s="785" t="s">
        <v>181</v>
      </c>
      <c r="AB174" s="450"/>
      <c r="AC174" s="450"/>
      <c r="AD174" s="450"/>
      <c r="AE174" s="450"/>
      <c r="AF174" s="450"/>
      <c r="AG174" s="450"/>
      <c r="AH174" s="450"/>
      <c r="AI174" s="795" t="s">
        <v>333</v>
      </c>
      <c r="AJ174" s="795"/>
      <c r="AK174" s="795"/>
      <c r="AL174" s="795"/>
      <c r="AM174" s="795"/>
      <c r="AN174" s="795"/>
      <c r="AO174" s="795"/>
      <c r="AP174" s="795"/>
      <c r="AQ174" s="796" t="s">
        <v>334</v>
      </c>
      <c r="AR174" s="796"/>
      <c r="AS174" s="796"/>
      <c r="AT174" s="796"/>
      <c r="AU174" s="246"/>
      <c r="AV174" s="264" t="s">
        <v>81</v>
      </c>
      <c r="AW174" s="264"/>
      <c r="AX174" s="797" t="s">
        <v>335</v>
      </c>
      <c r="AY174" s="797"/>
      <c r="AZ174" s="797"/>
      <c r="BA174" s="797"/>
      <c r="BB174" s="797"/>
      <c r="BC174" s="797"/>
      <c r="BD174" s="797"/>
      <c r="BE174" s="797"/>
      <c r="BF174" s="797"/>
      <c r="BG174" s="797"/>
      <c r="BH174" s="797"/>
      <c r="BI174" s="797"/>
      <c r="BJ174" s="797"/>
      <c r="BK174" s="797"/>
      <c r="BL174" s="797"/>
      <c r="BM174" s="797"/>
      <c r="BN174" s="797"/>
      <c r="BO174" s="797"/>
      <c r="BP174" s="797"/>
      <c r="BQ174" s="797"/>
      <c r="BR174" s="247"/>
    </row>
    <row r="175" customFormat="false" ht="12" hidden="false" customHeight="true" outlineLevel="0" collapsed="false">
      <c r="A175" s="22"/>
      <c r="B175" s="264"/>
      <c r="C175" s="264"/>
      <c r="D175" s="785"/>
      <c r="E175" s="447"/>
      <c r="F175" s="447"/>
      <c r="G175" s="447"/>
      <c r="H175" s="447"/>
      <c r="I175" s="447"/>
      <c r="J175" s="447"/>
      <c r="K175" s="447"/>
      <c r="L175" s="448"/>
      <c r="M175" s="448"/>
      <c r="N175" s="448"/>
      <c r="O175" s="448"/>
      <c r="P175" s="448"/>
      <c r="Q175" s="448"/>
      <c r="R175" s="448"/>
      <c r="S175" s="448"/>
      <c r="T175" s="447"/>
      <c r="U175" s="447"/>
      <c r="V175" s="447"/>
      <c r="W175" s="449"/>
      <c r="X175" s="246"/>
      <c r="Y175" s="264"/>
      <c r="Z175" s="264"/>
      <c r="AA175" s="785"/>
      <c r="AB175" s="447"/>
      <c r="AC175" s="447"/>
      <c r="AD175" s="447"/>
      <c r="AE175" s="447"/>
      <c r="AF175" s="447"/>
      <c r="AG175" s="447"/>
      <c r="AH175" s="447"/>
      <c r="AI175" s="795"/>
      <c r="AJ175" s="795"/>
      <c r="AK175" s="795"/>
      <c r="AL175" s="795"/>
      <c r="AM175" s="795"/>
      <c r="AN175" s="795"/>
      <c r="AO175" s="795"/>
      <c r="AP175" s="795"/>
      <c r="AQ175" s="796"/>
      <c r="AR175" s="796"/>
      <c r="AS175" s="796"/>
      <c r="AT175" s="796"/>
      <c r="AU175" s="246"/>
      <c r="AV175" s="264"/>
      <c r="AW175" s="264"/>
      <c r="AX175" s="797"/>
      <c r="AY175" s="797"/>
      <c r="AZ175" s="797"/>
      <c r="BA175" s="797"/>
      <c r="BB175" s="797"/>
      <c r="BC175" s="797"/>
      <c r="BD175" s="797"/>
      <c r="BE175" s="797"/>
      <c r="BF175" s="797"/>
      <c r="BG175" s="797"/>
      <c r="BH175" s="797"/>
      <c r="BI175" s="797"/>
      <c r="BJ175" s="797"/>
      <c r="BK175" s="797"/>
      <c r="BL175" s="797"/>
      <c r="BM175" s="797"/>
      <c r="BN175" s="797"/>
      <c r="BO175" s="797"/>
      <c r="BP175" s="797"/>
      <c r="BQ175" s="797"/>
      <c r="BR175" s="247"/>
    </row>
    <row r="176" customFormat="false" ht="12" hidden="false" customHeight="true" outlineLevel="0" collapsed="false">
      <c r="A176" s="22"/>
      <c r="B176" s="264" t="s">
        <v>84</v>
      </c>
      <c r="C176" s="264"/>
      <c r="D176" s="785"/>
      <c r="E176" s="450"/>
      <c r="F176" s="450"/>
      <c r="G176" s="450"/>
      <c r="H176" s="450"/>
      <c r="I176" s="450"/>
      <c r="J176" s="450"/>
      <c r="K176" s="450"/>
      <c r="L176" s="450"/>
      <c r="M176" s="450"/>
      <c r="N176" s="450"/>
      <c r="O176" s="450"/>
      <c r="P176" s="450"/>
      <c r="Q176" s="450"/>
      <c r="R176" s="450"/>
      <c r="S176" s="450"/>
      <c r="T176" s="450"/>
      <c r="U176" s="450"/>
      <c r="V176" s="450"/>
      <c r="W176" s="451"/>
      <c r="X176" s="246"/>
      <c r="Y176" s="264" t="s">
        <v>84</v>
      </c>
      <c r="Z176" s="264"/>
      <c r="AA176" s="785"/>
      <c r="AB176" s="450"/>
      <c r="AC176" s="450"/>
      <c r="AD176" s="450"/>
      <c r="AE176" s="450"/>
      <c r="AF176" s="450"/>
      <c r="AG176" s="450"/>
      <c r="AH176" s="450"/>
      <c r="AI176" s="795"/>
      <c r="AJ176" s="795"/>
      <c r="AK176" s="795"/>
      <c r="AL176" s="795"/>
      <c r="AM176" s="795"/>
      <c r="AN176" s="795"/>
      <c r="AO176" s="795"/>
      <c r="AP176" s="795"/>
      <c r="AQ176" s="796"/>
      <c r="AR176" s="796"/>
      <c r="AS176" s="796"/>
      <c r="AT176" s="796"/>
      <c r="AU176" s="246"/>
      <c r="AV176" s="264" t="s">
        <v>84</v>
      </c>
      <c r="AW176" s="264"/>
      <c r="AX176" s="797"/>
      <c r="AY176" s="797"/>
      <c r="AZ176" s="797"/>
      <c r="BA176" s="797"/>
      <c r="BB176" s="797"/>
      <c r="BC176" s="797"/>
      <c r="BD176" s="797"/>
      <c r="BE176" s="797"/>
      <c r="BF176" s="797"/>
      <c r="BG176" s="797"/>
      <c r="BH176" s="797"/>
      <c r="BI176" s="797"/>
      <c r="BJ176" s="797"/>
      <c r="BK176" s="797"/>
      <c r="BL176" s="797"/>
      <c r="BM176" s="797"/>
      <c r="BN176" s="797"/>
      <c r="BO176" s="797"/>
      <c r="BP176" s="797"/>
      <c r="BQ176" s="797"/>
      <c r="BR176" s="247"/>
    </row>
    <row r="177" customFormat="false" ht="12" hidden="false" customHeight="true" outlineLevel="0" collapsed="false">
      <c r="A177" s="22"/>
      <c r="B177" s="264"/>
      <c r="C177" s="264"/>
      <c r="D177" s="785"/>
      <c r="E177" s="447"/>
      <c r="F177" s="447"/>
      <c r="G177" s="447"/>
      <c r="H177" s="447"/>
      <c r="I177" s="447"/>
      <c r="J177" s="447"/>
      <c r="K177" s="447"/>
      <c r="L177" s="447"/>
      <c r="M177" s="447"/>
      <c r="N177" s="447"/>
      <c r="O177" s="447"/>
      <c r="P177" s="448"/>
      <c r="Q177" s="448"/>
      <c r="R177" s="448"/>
      <c r="S177" s="448"/>
      <c r="T177" s="447"/>
      <c r="U177" s="447"/>
      <c r="V177" s="447"/>
      <c r="W177" s="449"/>
      <c r="X177" s="246"/>
      <c r="Y177" s="264"/>
      <c r="Z177" s="264"/>
      <c r="AA177" s="785"/>
      <c r="AB177" s="447"/>
      <c r="AC177" s="447"/>
      <c r="AD177" s="447"/>
      <c r="AE177" s="447"/>
      <c r="AF177" s="447"/>
      <c r="AG177" s="447"/>
      <c r="AH177" s="447"/>
      <c r="AI177" s="795"/>
      <c r="AJ177" s="795"/>
      <c r="AK177" s="795"/>
      <c r="AL177" s="795"/>
      <c r="AM177" s="795"/>
      <c r="AN177" s="795"/>
      <c r="AO177" s="795"/>
      <c r="AP177" s="795"/>
      <c r="AQ177" s="796"/>
      <c r="AR177" s="796"/>
      <c r="AS177" s="796"/>
      <c r="AT177" s="796"/>
      <c r="AU177" s="246"/>
      <c r="AV177" s="264"/>
      <c r="AW177" s="264"/>
      <c r="AX177" s="797"/>
      <c r="AY177" s="797"/>
      <c r="AZ177" s="797"/>
      <c r="BA177" s="797"/>
      <c r="BB177" s="797"/>
      <c r="BC177" s="797"/>
      <c r="BD177" s="797"/>
      <c r="BE177" s="797"/>
      <c r="BF177" s="797"/>
      <c r="BG177" s="797"/>
      <c r="BH177" s="797"/>
      <c r="BI177" s="797"/>
      <c r="BJ177" s="797"/>
      <c r="BK177" s="797"/>
      <c r="BL177" s="797"/>
      <c r="BM177" s="797"/>
      <c r="BN177" s="797"/>
      <c r="BO177" s="797"/>
      <c r="BP177" s="797"/>
      <c r="BQ177" s="797"/>
      <c r="BR177" s="247"/>
    </row>
    <row r="178" customFormat="false" ht="12" hidden="false" customHeight="true" outlineLevel="0" collapsed="false">
      <c r="A178" s="22"/>
      <c r="B178" s="264" t="s">
        <v>85</v>
      </c>
      <c r="C178" s="264"/>
      <c r="D178" s="785"/>
      <c r="E178" s="452"/>
      <c r="F178" s="452"/>
      <c r="G178" s="452"/>
      <c r="H178" s="452"/>
      <c r="I178" s="452"/>
      <c r="J178" s="452"/>
      <c r="K178" s="452"/>
      <c r="L178" s="452"/>
      <c r="M178" s="452"/>
      <c r="N178" s="452"/>
      <c r="O178" s="452"/>
      <c r="P178" s="450"/>
      <c r="Q178" s="450"/>
      <c r="R178" s="450"/>
      <c r="S178" s="450"/>
      <c r="T178" s="450"/>
      <c r="U178" s="450"/>
      <c r="V178" s="450"/>
      <c r="W178" s="451"/>
      <c r="X178" s="246"/>
      <c r="Y178" s="264" t="s">
        <v>85</v>
      </c>
      <c r="Z178" s="264"/>
      <c r="AA178" s="785"/>
      <c r="AB178" s="452"/>
      <c r="AC178" s="452"/>
      <c r="AD178" s="452"/>
      <c r="AE178" s="452"/>
      <c r="AF178" s="452"/>
      <c r="AG178" s="452"/>
      <c r="AH178" s="452"/>
      <c r="AI178" s="795"/>
      <c r="AJ178" s="795"/>
      <c r="AK178" s="795"/>
      <c r="AL178" s="795"/>
      <c r="AM178" s="795"/>
      <c r="AN178" s="795"/>
      <c r="AO178" s="795"/>
      <c r="AP178" s="795"/>
      <c r="AQ178" s="796"/>
      <c r="AR178" s="796"/>
      <c r="AS178" s="796"/>
      <c r="AT178" s="796"/>
      <c r="AU178" s="246"/>
      <c r="AV178" s="264" t="s">
        <v>85</v>
      </c>
      <c r="AW178" s="264"/>
      <c r="AX178" s="797"/>
      <c r="AY178" s="797"/>
      <c r="AZ178" s="797"/>
      <c r="BA178" s="797"/>
      <c r="BB178" s="797"/>
      <c r="BC178" s="797"/>
      <c r="BD178" s="797"/>
      <c r="BE178" s="797"/>
      <c r="BF178" s="797"/>
      <c r="BG178" s="797"/>
      <c r="BH178" s="797"/>
      <c r="BI178" s="797"/>
      <c r="BJ178" s="797"/>
      <c r="BK178" s="797"/>
      <c r="BL178" s="797"/>
      <c r="BM178" s="797"/>
      <c r="BN178" s="797"/>
      <c r="BO178" s="797"/>
      <c r="BP178" s="797"/>
      <c r="BQ178" s="797"/>
      <c r="BR178" s="247"/>
    </row>
    <row r="179" customFormat="false" ht="12" hidden="false" customHeight="true" outlineLevel="0" collapsed="false">
      <c r="A179" s="22"/>
      <c r="B179" s="264"/>
      <c r="C179" s="264"/>
      <c r="D179" s="785"/>
      <c r="E179" s="453"/>
      <c r="F179" s="453"/>
      <c r="G179" s="453"/>
      <c r="H179" s="453"/>
      <c r="I179" s="453"/>
      <c r="J179" s="453"/>
      <c r="K179" s="453"/>
      <c r="L179" s="453"/>
      <c r="M179" s="453"/>
      <c r="N179" s="453"/>
      <c r="O179" s="453"/>
      <c r="P179" s="448"/>
      <c r="Q179" s="448"/>
      <c r="R179" s="448"/>
      <c r="S179" s="448"/>
      <c r="T179" s="447"/>
      <c r="U179" s="447"/>
      <c r="V179" s="447"/>
      <c r="W179" s="449"/>
      <c r="X179" s="246"/>
      <c r="Y179" s="264"/>
      <c r="Z179" s="264"/>
      <c r="AA179" s="785"/>
      <c r="AB179" s="453"/>
      <c r="AC179" s="453"/>
      <c r="AD179" s="453"/>
      <c r="AE179" s="453"/>
      <c r="AF179" s="453"/>
      <c r="AG179" s="453"/>
      <c r="AH179" s="453"/>
      <c r="AI179" s="795"/>
      <c r="AJ179" s="795"/>
      <c r="AK179" s="795"/>
      <c r="AL179" s="795"/>
      <c r="AM179" s="795"/>
      <c r="AN179" s="795"/>
      <c r="AO179" s="795"/>
      <c r="AP179" s="795"/>
      <c r="AQ179" s="796"/>
      <c r="AR179" s="796"/>
      <c r="AS179" s="796"/>
      <c r="AT179" s="796"/>
      <c r="AU179" s="246"/>
      <c r="AV179" s="264"/>
      <c r="AW179" s="264"/>
      <c r="AX179" s="797"/>
      <c r="AY179" s="797"/>
      <c r="AZ179" s="797"/>
      <c r="BA179" s="797"/>
      <c r="BB179" s="797"/>
      <c r="BC179" s="797"/>
      <c r="BD179" s="797"/>
      <c r="BE179" s="797"/>
      <c r="BF179" s="797"/>
      <c r="BG179" s="797"/>
      <c r="BH179" s="797"/>
      <c r="BI179" s="797"/>
      <c r="BJ179" s="797"/>
      <c r="BK179" s="797"/>
      <c r="BL179" s="797"/>
      <c r="BM179" s="797"/>
      <c r="BN179" s="797"/>
      <c r="BO179" s="797"/>
      <c r="BP179" s="797"/>
      <c r="BQ179" s="797"/>
      <c r="BR179" s="247"/>
    </row>
    <row r="180" customFormat="false" ht="12" hidden="false" customHeight="true" outlineLevel="0" collapsed="false">
      <c r="A180" s="22"/>
      <c r="B180" s="264" t="s">
        <v>86</v>
      </c>
      <c r="C180" s="264"/>
      <c r="D180" s="454"/>
      <c r="E180" s="455"/>
      <c r="F180" s="455"/>
      <c r="G180" s="456"/>
      <c r="H180" s="457"/>
      <c r="I180" s="455"/>
      <c r="J180" s="455"/>
      <c r="K180" s="456"/>
      <c r="L180" s="454"/>
      <c r="M180" s="455"/>
      <c r="N180" s="455"/>
      <c r="O180" s="458"/>
      <c r="P180" s="265"/>
      <c r="Q180" s="266"/>
      <c r="R180" s="266"/>
      <c r="S180" s="267"/>
      <c r="T180" s="459"/>
      <c r="U180" s="460"/>
      <c r="V180" s="460"/>
      <c r="W180" s="461"/>
      <c r="X180" s="246"/>
      <c r="Y180" s="264" t="s">
        <v>86</v>
      </c>
      <c r="Z180" s="264"/>
      <c r="AA180" s="454"/>
      <c r="AB180" s="455"/>
      <c r="AC180" s="455"/>
      <c r="AD180" s="456"/>
      <c r="AE180" s="457"/>
      <c r="AF180" s="455"/>
      <c r="AG180" s="455"/>
      <c r="AH180" s="456"/>
      <c r="AI180" s="795"/>
      <c r="AJ180" s="795"/>
      <c r="AK180" s="795"/>
      <c r="AL180" s="795"/>
      <c r="AM180" s="795"/>
      <c r="AN180" s="795"/>
      <c r="AO180" s="795"/>
      <c r="AP180" s="795"/>
      <c r="AQ180" s="459"/>
      <c r="AR180" s="460"/>
      <c r="AS180" s="460"/>
      <c r="AT180" s="461"/>
      <c r="AU180" s="246"/>
      <c r="AV180" s="264" t="s">
        <v>86</v>
      </c>
      <c r="AW180" s="264"/>
      <c r="AX180" s="797"/>
      <c r="AY180" s="797"/>
      <c r="AZ180" s="797"/>
      <c r="BA180" s="797"/>
      <c r="BB180" s="797"/>
      <c r="BC180" s="797"/>
      <c r="BD180" s="797"/>
      <c r="BE180" s="797"/>
      <c r="BF180" s="797"/>
      <c r="BG180" s="797"/>
      <c r="BH180" s="797"/>
      <c r="BI180" s="797"/>
      <c r="BJ180" s="797"/>
      <c r="BK180" s="797"/>
      <c r="BL180" s="797"/>
      <c r="BM180" s="797"/>
      <c r="BN180" s="797"/>
      <c r="BO180" s="797"/>
      <c r="BP180" s="797"/>
      <c r="BQ180" s="797"/>
      <c r="BR180" s="247"/>
    </row>
    <row r="181" customFormat="false" ht="12" hidden="false" customHeight="true" outlineLevel="0" collapsed="false">
      <c r="A181" s="22"/>
      <c r="B181" s="264"/>
      <c r="C181" s="264"/>
      <c r="D181" s="785" t="s">
        <v>182</v>
      </c>
      <c r="E181" s="463"/>
      <c r="F181" s="463"/>
      <c r="G181" s="463"/>
      <c r="H181" s="463"/>
      <c r="I181" s="463"/>
      <c r="J181" s="463"/>
      <c r="K181" s="463"/>
      <c r="L181" s="463"/>
      <c r="M181" s="463"/>
      <c r="N181" s="463"/>
      <c r="O181" s="463"/>
      <c r="P181" s="463"/>
      <c r="Q181" s="463"/>
      <c r="R181" s="463"/>
      <c r="S181" s="463"/>
      <c r="T181" s="463"/>
      <c r="U181" s="463"/>
      <c r="V181" s="463"/>
      <c r="W181" s="465"/>
      <c r="X181" s="246"/>
      <c r="Y181" s="264"/>
      <c r="Z181" s="264"/>
      <c r="AA181" s="785" t="s">
        <v>182</v>
      </c>
      <c r="AB181" s="463"/>
      <c r="AC181" s="463"/>
      <c r="AD181" s="463"/>
      <c r="AE181" s="463"/>
      <c r="AF181" s="463"/>
      <c r="AG181" s="463"/>
      <c r="AH181" s="463"/>
      <c r="AI181" s="795"/>
      <c r="AJ181" s="795"/>
      <c r="AK181" s="795"/>
      <c r="AL181" s="795"/>
      <c r="AM181" s="795"/>
      <c r="AN181" s="795"/>
      <c r="AO181" s="795"/>
      <c r="AP181" s="795"/>
      <c r="AQ181" s="463"/>
      <c r="AR181" s="463"/>
      <c r="AS181" s="463"/>
      <c r="AT181" s="465"/>
      <c r="AU181" s="246"/>
      <c r="AV181" s="264"/>
      <c r="AW181" s="264"/>
      <c r="AX181" s="797"/>
      <c r="AY181" s="797"/>
      <c r="AZ181" s="797"/>
      <c r="BA181" s="797"/>
      <c r="BB181" s="797"/>
      <c r="BC181" s="797"/>
      <c r="BD181" s="797"/>
      <c r="BE181" s="797"/>
      <c r="BF181" s="797"/>
      <c r="BG181" s="797"/>
      <c r="BH181" s="797"/>
      <c r="BI181" s="797"/>
      <c r="BJ181" s="797"/>
      <c r="BK181" s="797"/>
      <c r="BL181" s="797"/>
      <c r="BM181" s="797"/>
      <c r="BN181" s="797"/>
      <c r="BO181" s="797"/>
      <c r="BP181" s="797"/>
      <c r="BQ181" s="797"/>
      <c r="BR181" s="247"/>
    </row>
    <row r="182" customFormat="false" ht="12" hidden="false" customHeight="true" outlineLevel="0" collapsed="false">
      <c r="A182" s="22"/>
      <c r="B182" s="264" t="s">
        <v>87</v>
      </c>
      <c r="C182" s="264"/>
      <c r="D182" s="785"/>
      <c r="E182" s="466"/>
      <c r="F182" s="466"/>
      <c r="G182" s="466"/>
      <c r="H182" s="466"/>
      <c r="I182" s="466"/>
      <c r="J182" s="466"/>
      <c r="K182" s="466"/>
      <c r="L182" s="466"/>
      <c r="M182" s="466"/>
      <c r="N182" s="466"/>
      <c r="O182" s="466"/>
      <c r="P182" s="466"/>
      <c r="Q182" s="466"/>
      <c r="R182" s="466"/>
      <c r="S182" s="466"/>
      <c r="T182" s="466"/>
      <c r="U182" s="466"/>
      <c r="V182" s="466"/>
      <c r="W182" s="468"/>
      <c r="X182" s="246"/>
      <c r="Y182" s="264" t="s">
        <v>87</v>
      </c>
      <c r="Z182" s="264"/>
      <c r="AA182" s="785"/>
      <c r="AB182" s="466"/>
      <c r="AC182" s="466"/>
      <c r="AD182" s="466"/>
      <c r="AE182" s="466"/>
      <c r="AF182" s="466"/>
      <c r="AG182" s="466"/>
      <c r="AH182" s="466"/>
      <c r="AI182" s="795"/>
      <c r="AJ182" s="795"/>
      <c r="AK182" s="795"/>
      <c r="AL182" s="795"/>
      <c r="AM182" s="795"/>
      <c r="AN182" s="795"/>
      <c r="AO182" s="795"/>
      <c r="AP182" s="795"/>
      <c r="AQ182" s="466"/>
      <c r="AR182" s="466"/>
      <c r="AS182" s="466"/>
      <c r="AT182" s="468"/>
      <c r="AU182" s="246"/>
      <c r="AV182" s="264" t="s">
        <v>87</v>
      </c>
      <c r="AW182" s="264"/>
      <c r="AX182" s="797"/>
      <c r="AY182" s="797"/>
      <c r="AZ182" s="797"/>
      <c r="BA182" s="797"/>
      <c r="BB182" s="797"/>
      <c r="BC182" s="797"/>
      <c r="BD182" s="797"/>
      <c r="BE182" s="797"/>
      <c r="BF182" s="797"/>
      <c r="BG182" s="797"/>
      <c r="BH182" s="797"/>
      <c r="BI182" s="797"/>
      <c r="BJ182" s="797"/>
      <c r="BK182" s="797"/>
      <c r="BL182" s="797"/>
      <c r="BM182" s="797"/>
      <c r="BN182" s="797"/>
      <c r="BO182" s="797"/>
      <c r="BP182" s="797"/>
      <c r="BQ182" s="797"/>
      <c r="BR182" s="247"/>
    </row>
    <row r="183" customFormat="false" ht="12" hidden="false" customHeight="true" outlineLevel="0" collapsed="false">
      <c r="A183" s="22"/>
      <c r="B183" s="264"/>
      <c r="C183" s="264"/>
      <c r="D183" s="785"/>
      <c r="E183" s="463"/>
      <c r="F183" s="463"/>
      <c r="G183" s="463"/>
      <c r="H183" s="463"/>
      <c r="I183" s="463"/>
      <c r="J183" s="463"/>
      <c r="K183" s="463"/>
      <c r="L183" s="463"/>
      <c r="M183" s="463"/>
      <c r="N183" s="463"/>
      <c r="O183" s="463"/>
      <c r="P183" s="463"/>
      <c r="Q183" s="463"/>
      <c r="R183" s="463"/>
      <c r="S183" s="463"/>
      <c r="T183" s="463"/>
      <c r="U183" s="463"/>
      <c r="V183" s="463"/>
      <c r="W183" s="465"/>
      <c r="X183" s="246"/>
      <c r="Y183" s="264"/>
      <c r="Z183" s="264"/>
      <c r="AA183" s="785"/>
      <c r="AB183" s="463"/>
      <c r="AC183" s="463"/>
      <c r="AD183" s="463"/>
      <c r="AE183" s="463"/>
      <c r="AF183" s="463"/>
      <c r="AG183" s="463"/>
      <c r="AH183" s="463"/>
      <c r="AI183" s="795"/>
      <c r="AJ183" s="795"/>
      <c r="AK183" s="795"/>
      <c r="AL183" s="795"/>
      <c r="AM183" s="795"/>
      <c r="AN183" s="795"/>
      <c r="AO183" s="795"/>
      <c r="AP183" s="795"/>
      <c r="AQ183" s="463"/>
      <c r="AR183" s="463"/>
      <c r="AS183" s="463"/>
      <c r="AT183" s="465"/>
      <c r="AU183" s="246"/>
      <c r="AV183" s="264"/>
      <c r="AW183" s="264"/>
      <c r="AX183" s="797"/>
      <c r="AY183" s="797"/>
      <c r="AZ183" s="797"/>
      <c r="BA183" s="797"/>
      <c r="BB183" s="797"/>
      <c r="BC183" s="797"/>
      <c r="BD183" s="797"/>
      <c r="BE183" s="797"/>
      <c r="BF183" s="797"/>
      <c r="BG183" s="797"/>
      <c r="BH183" s="797"/>
      <c r="BI183" s="797"/>
      <c r="BJ183" s="797"/>
      <c r="BK183" s="797"/>
      <c r="BL183" s="797"/>
      <c r="BM183" s="797"/>
      <c r="BN183" s="797"/>
      <c r="BO183" s="797"/>
      <c r="BP183" s="797"/>
      <c r="BQ183" s="797"/>
      <c r="BR183" s="247"/>
    </row>
    <row r="184" customFormat="false" ht="12" hidden="false" customHeight="true" outlineLevel="0" collapsed="false">
      <c r="A184" s="22"/>
      <c r="B184" s="264" t="s">
        <v>89</v>
      </c>
      <c r="C184" s="264"/>
      <c r="D184" s="785"/>
      <c r="E184" s="466"/>
      <c r="F184" s="466"/>
      <c r="G184" s="466"/>
      <c r="H184" s="466"/>
      <c r="I184" s="466"/>
      <c r="J184" s="466"/>
      <c r="K184" s="466"/>
      <c r="L184" s="466"/>
      <c r="M184" s="466"/>
      <c r="N184" s="466"/>
      <c r="O184" s="466"/>
      <c r="P184" s="466"/>
      <c r="Q184" s="466"/>
      <c r="R184" s="466"/>
      <c r="S184" s="466"/>
      <c r="T184" s="466"/>
      <c r="U184" s="466"/>
      <c r="V184" s="466"/>
      <c r="W184" s="468"/>
      <c r="X184" s="246"/>
      <c r="Y184" s="264" t="s">
        <v>89</v>
      </c>
      <c r="Z184" s="264"/>
      <c r="AA184" s="785"/>
      <c r="AB184" s="466"/>
      <c r="AC184" s="466"/>
      <c r="AD184" s="466"/>
      <c r="AE184" s="466"/>
      <c r="AF184" s="466"/>
      <c r="AG184" s="466"/>
      <c r="AH184" s="466"/>
      <c r="AI184" s="795"/>
      <c r="AJ184" s="795"/>
      <c r="AK184" s="795"/>
      <c r="AL184" s="795"/>
      <c r="AM184" s="795"/>
      <c r="AN184" s="795"/>
      <c r="AO184" s="795"/>
      <c r="AP184" s="795"/>
      <c r="AQ184" s="466"/>
      <c r="AR184" s="466"/>
      <c r="AS184" s="466"/>
      <c r="AT184" s="468"/>
      <c r="AU184" s="246"/>
      <c r="AV184" s="264" t="s">
        <v>89</v>
      </c>
      <c r="AW184" s="264"/>
      <c r="AX184" s="797"/>
      <c r="AY184" s="797"/>
      <c r="AZ184" s="797"/>
      <c r="BA184" s="797"/>
      <c r="BB184" s="797"/>
      <c r="BC184" s="797"/>
      <c r="BD184" s="797"/>
      <c r="BE184" s="797"/>
      <c r="BF184" s="797"/>
      <c r="BG184" s="797"/>
      <c r="BH184" s="797"/>
      <c r="BI184" s="797"/>
      <c r="BJ184" s="797"/>
      <c r="BK184" s="797"/>
      <c r="BL184" s="797"/>
      <c r="BM184" s="797"/>
      <c r="BN184" s="797"/>
      <c r="BO184" s="797"/>
      <c r="BP184" s="797"/>
      <c r="BQ184" s="797"/>
      <c r="BR184" s="247"/>
    </row>
    <row r="185" customFormat="false" ht="12" hidden="false" customHeight="true" outlineLevel="0" collapsed="false">
      <c r="A185" s="22"/>
      <c r="B185" s="264"/>
      <c r="C185" s="264"/>
      <c r="D185" s="785"/>
      <c r="E185" s="463"/>
      <c r="F185" s="463"/>
      <c r="G185" s="463"/>
      <c r="H185" s="463"/>
      <c r="I185" s="463"/>
      <c r="J185" s="463"/>
      <c r="K185" s="463"/>
      <c r="L185" s="463"/>
      <c r="M185" s="463"/>
      <c r="N185" s="463"/>
      <c r="O185" s="463"/>
      <c r="P185" s="463"/>
      <c r="Q185" s="463"/>
      <c r="R185" s="463"/>
      <c r="S185" s="463"/>
      <c r="T185" s="463"/>
      <c r="U185" s="463"/>
      <c r="V185" s="463"/>
      <c r="W185" s="465"/>
      <c r="X185" s="246"/>
      <c r="Y185" s="264"/>
      <c r="Z185" s="264"/>
      <c r="AA185" s="785"/>
      <c r="AB185" s="463"/>
      <c r="AC185" s="463"/>
      <c r="AD185" s="463"/>
      <c r="AE185" s="463"/>
      <c r="AF185" s="463"/>
      <c r="AG185" s="463"/>
      <c r="AH185" s="463"/>
      <c r="AI185" s="795"/>
      <c r="AJ185" s="795"/>
      <c r="AK185" s="795"/>
      <c r="AL185" s="795"/>
      <c r="AM185" s="795"/>
      <c r="AN185" s="795"/>
      <c r="AO185" s="795"/>
      <c r="AP185" s="795"/>
      <c r="AQ185" s="463"/>
      <c r="AR185" s="463"/>
      <c r="AS185" s="463"/>
      <c r="AT185" s="465"/>
      <c r="AU185" s="246"/>
      <c r="AV185" s="264"/>
      <c r="AW185" s="264"/>
      <c r="AX185" s="797"/>
      <c r="AY185" s="797"/>
      <c r="AZ185" s="797"/>
      <c r="BA185" s="797"/>
      <c r="BB185" s="797"/>
      <c r="BC185" s="797"/>
      <c r="BD185" s="797"/>
      <c r="BE185" s="797"/>
      <c r="BF185" s="797"/>
      <c r="BG185" s="797"/>
      <c r="BH185" s="797"/>
      <c r="BI185" s="797"/>
      <c r="BJ185" s="797"/>
      <c r="BK185" s="797"/>
      <c r="BL185" s="797"/>
      <c r="BM185" s="797"/>
      <c r="BN185" s="797"/>
      <c r="BO185" s="797"/>
      <c r="BP185" s="797"/>
      <c r="BQ185" s="797"/>
      <c r="BR185" s="496"/>
    </row>
    <row r="186" customFormat="false" ht="12" hidden="false" customHeight="true" outlineLevel="0" collapsed="false">
      <c r="A186" s="22"/>
      <c r="B186" s="264" t="s">
        <v>93</v>
      </c>
      <c r="C186" s="264"/>
      <c r="D186" s="785"/>
      <c r="E186" s="466"/>
      <c r="F186" s="466"/>
      <c r="G186" s="466"/>
      <c r="H186" s="466"/>
      <c r="I186" s="466"/>
      <c r="J186" s="466"/>
      <c r="K186" s="466"/>
      <c r="L186" s="466"/>
      <c r="M186" s="466"/>
      <c r="N186" s="466"/>
      <c r="O186" s="466"/>
      <c r="P186" s="466"/>
      <c r="Q186" s="466"/>
      <c r="R186" s="466"/>
      <c r="S186" s="466"/>
      <c r="T186" s="466"/>
      <c r="U186" s="466"/>
      <c r="V186" s="466"/>
      <c r="W186" s="468"/>
      <c r="X186" s="246"/>
      <c r="Y186" s="264" t="s">
        <v>93</v>
      </c>
      <c r="Z186" s="264"/>
      <c r="AA186" s="785"/>
      <c r="AB186" s="466"/>
      <c r="AC186" s="466"/>
      <c r="AD186" s="466"/>
      <c r="AE186" s="466"/>
      <c r="AF186" s="466"/>
      <c r="AG186" s="466"/>
      <c r="AH186" s="466"/>
      <c r="AI186" s="795"/>
      <c r="AJ186" s="795"/>
      <c r="AK186" s="795"/>
      <c r="AL186" s="795"/>
      <c r="AM186" s="795"/>
      <c r="AN186" s="795"/>
      <c r="AO186" s="795"/>
      <c r="AP186" s="795"/>
      <c r="AQ186" s="466"/>
      <c r="AR186" s="466"/>
      <c r="AS186" s="466"/>
      <c r="AT186" s="468"/>
      <c r="AU186" s="246"/>
      <c r="AV186" s="264" t="s">
        <v>93</v>
      </c>
      <c r="AW186" s="264"/>
      <c r="AX186" s="797"/>
      <c r="AY186" s="797"/>
      <c r="AZ186" s="797"/>
      <c r="BA186" s="797"/>
      <c r="BB186" s="797"/>
      <c r="BC186" s="797"/>
      <c r="BD186" s="797"/>
      <c r="BE186" s="797"/>
      <c r="BF186" s="797"/>
      <c r="BG186" s="797"/>
      <c r="BH186" s="797"/>
      <c r="BI186" s="797"/>
      <c r="BJ186" s="797"/>
      <c r="BK186" s="797"/>
      <c r="BL186" s="797"/>
      <c r="BM186" s="797"/>
      <c r="BN186" s="797"/>
      <c r="BO186" s="797"/>
      <c r="BP186" s="797"/>
      <c r="BQ186" s="797"/>
      <c r="BR186" s="496"/>
    </row>
    <row r="187" customFormat="false" ht="12" hidden="false" customHeight="true" outlineLevel="0" collapsed="false">
      <c r="A187" s="22"/>
      <c r="B187" s="264"/>
      <c r="C187" s="264"/>
      <c r="D187" s="470"/>
      <c r="E187" s="471"/>
      <c r="F187" s="471"/>
      <c r="G187" s="472"/>
      <c r="H187" s="473"/>
      <c r="I187" s="471"/>
      <c r="J187" s="471"/>
      <c r="K187" s="474"/>
      <c r="L187" s="470"/>
      <c r="M187" s="471"/>
      <c r="N187" s="471"/>
      <c r="O187" s="472"/>
      <c r="P187" s="473"/>
      <c r="Q187" s="471"/>
      <c r="R187" s="471"/>
      <c r="S187" s="472"/>
      <c r="T187" s="473"/>
      <c r="U187" s="471"/>
      <c r="V187" s="471"/>
      <c r="W187" s="475"/>
      <c r="X187" s="246"/>
      <c r="Y187" s="264"/>
      <c r="Z187" s="264"/>
      <c r="AA187" s="470"/>
      <c r="AB187" s="471"/>
      <c r="AC187" s="471"/>
      <c r="AD187" s="472"/>
      <c r="AE187" s="473"/>
      <c r="AF187" s="471"/>
      <c r="AG187" s="471"/>
      <c r="AH187" s="474"/>
      <c r="AI187" s="795"/>
      <c r="AJ187" s="795"/>
      <c r="AK187" s="795"/>
      <c r="AL187" s="795"/>
      <c r="AM187" s="795"/>
      <c r="AN187" s="795"/>
      <c r="AO187" s="795"/>
      <c r="AP187" s="795"/>
      <c r="AQ187" s="473"/>
      <c r="AR187" s="471"/>
      <c r="AS187" s="471"/>
      <c r="AT187" s="475"/>
      <c r="AU187" s="246"/>
      <c r="AV187" s="264"/>
      <c r="AW187" s="264"/>
      <c r="AX187" s="797"/>
      <c r="AY187" s="797"/>
      <c r="AZ187" s="797"/>
      <c r="BA187" s="797"/>
      <c r="BB187" s="797"/>
      <c r="BC187" s="797"/>
      <c r="BD187" s="797"/>
      <c r="BE187" s="797"/>
      <c r="BF187" s="797"/>
      <c r="BG187" s="797"/>
      <c r="BH187" s="797"/>
      <c r="BI187" s="797"/>
      <c r="BJ187" s="797"/>
      <c r="BK187" s="797"/>
      <c r="BL187" s="797"/>
      <c r="BM187" s="797"/>
      <c r="BN187" s="797"/>
      <c r="BO187" s="797"/>
      <c r="BP187" s="797"/>
      <c r="BQ187" s="797"/>
      <c r="BR187" s="496"/>
    </row>
    <row r="188" customFormat="false" ht="12" hidden="false" customHeight="true" outlineLevel="0" collapsed="false">
      <c r="A188" s="22"/>
      <c r="B188" s="264" t="s">
        <v>97</v>
      </c>
      <c r="C188" s="264"/>
      <c r="D188" s="476"/>
      <c r="E188" s="460"/>
      <c r="F188" s="460"/>
      <c r="G188" s="477"/>
      <c r="H188" s="459"/>
      <c r="I188" s="460"/>
      <c r="J188" s="460"/>
      <c r="K188" s="478"/>
      <c r="L188" s="476"/>
      <c r="M188" s="460"/>
      <c r="N188" s="460"/>
      <c r="O188" s="477"/>
      <c r="P188" s="459"/>
      <c r="Q188" s="460"/>
      <c r="R188" s="460"/>
      <c r="S188" s="477"/>
      <c r="T188" s="459"/>
      <c r="U188" s="460"/>
      <c r="V188" s="460"/>
      <c r="W188" s="461"/>
      <c r="X188" s="246"/>
      <c r="Y188" s="264" t="s">
        <v>97</v>
      </c>
      <c r="Z188" s="264"/>
      <c r="AA188" s="476"/>
      <c r="AB188" s="460"/>
      <c r="AC188" s="460"/>
      <c r="AD188" s="477"/>
      <c r="AE188" s="459"/>
      <c r="AF188" s="460"/>
      <c r="AG188" s="460"/>
      <c r="AH188" s="478"/>
      <c r="AI188" s="795"/>
      <c r="AJ188" s="795"/>
      <c r="AK188" s="795"/>
      <c r="AL188" s="795"/>
      <c r="AM188" s="795"/>
      <c r="AN188" s="795"/>
      <c r="AO188" s="795"/>
      <c r="AP188" s="795"/>
      <c r="AQ188" s="459"/>
      <c r="AR188" s="460"/>
      <c r="AS188" s="460"/>
      <c r="AT188" s="461"/>
      <c r="AU188" s="246"/>
      <c r="AV188" s="264" t="s">
        <v>97</v>
      </c>
      <c r="AW188" s="264"/>
      <c r="AX188" s="797"/>
      <c r="AY188" s="797"/>
      <c r="AZ188" s="797"/>
      <c r="BA188" s="797"/>
      <c r="BB188" s="797"/>
      <c r="BC188" s="797"/>
      <c r="BD188" s="797"/>
      <c r="BE188" s="797"/>
      <c r="BF188" s="797"/>
      <c r="BG188" s="797"/>
      <c r="BH188" s="797"/>
      <c r="BI188" s="797"/>
      <c r="BJ188" s="797"/>
      <c r="BK188" s="797"/>
      <c r="BL188" s="797"/>
      <c r="BM188" s="797"/>
      <c r="BN188" s="797"/>
      <c r="BO188" s="797"/>
      <c r="BP188" s="797"/>
      <c r="BQ188" s="797"/>
      <c r="BR188" s="496"/>
    </row>
    <row r="189" customFormat="false" ht="12" hidden="false" customHeight="true" outlineLevel="0" collapsed="false">
      <c r="A189" s="22"/>
      <c r="B189" s="264"/>
      <c r="C189" s="264"/>
      <c r="D189" s="785" t="s">
        <v>184</v>
      </c>
      <c r="E189" s="394" t="s">
        <v>336</v>
      </c>
      <c r="F189" s="394"/>
      <c r="G189" s="394"/>
      <c r="H189" s="483"/>
      <c r="I189" s="483"/>
      <c r="J189" s="483"/>
      <c r="K189" s="483"/>
      <c r="L189" s="798" t="s">
        <v>337</v>
      </c>
      <c r="M189" s="798"/>
      <c r="N189" s="798"/>
      <c r="O189" s="798"/>
      <c r="P189" s="791" t="s">
        <v>338</v>
      </c>
      <c r="Q189" s="791"/>
      <c r="R189" s="791"/>
      <c r="S189" s="791"/>
      <c r="T189" s="483"/>
      <c r="U189" s="483"/>
      <c r="V189" s="483"/>
      <c r="W189" s="499"/>
      <c r="X189" s="246"/>
      <c r="Y189" s="264"/>
      <c r="Z189" s="264"/>
      <c r="AA189" s="785" t="s">
        <v>184</v>
      </c>
      <c r="AB189" s="791" t="s">
        <v>339</v>
      </c>
      <c r="AC189" s="791"/>
      <c r="AD189" s="791"/>
      <c r="AE189" s="483"/>
      <c r="AF189" s="483"/>
      <c r="AG189" s="483"/>
      <c r="AH189" s="483"/>
      <c r="AI189" s="795"/>
      <c r="AJ189" s="795"/>
      <c r="AK189" s="795"/>
      <c r="AL189" s="795"/>
      <c r="AM189" s="795"/>
      <c r="AN189" s="795"/>
      <c r="AO189" s="795"/>
      <c r="AP189" s="795"/>
      <c r="AQ189" s="483"/>
      <c r="AR189" s="483"/>
      <c r="AS189" s="483"/>
      <c r="AT189" s="499"/>
      <c r="AU189" s="246"/>
      <c r="AV189" s="264"/>
      <c r="AW189" s="264"/>
      <c r="AX189" s="797"/>
      <c r="AY189" s="797"/>
      <c r="AZ189" s="797"/>
      <c r="BA189" s="797"/>
      <c r="BB189" s="797"/>
      <c r="BC189" s="797"/>
      <c r="BD189" s="797"/>
      <c r="BE189" s="797"/>
      <c r="BF189" s="797"/>
      <c r="BG189" s="797"/>
      <c r="BH189" s="797"/>
      <c r="BI189" s="797"/>
      <c r="BJ189" s="797"/>
      <c r="BK189" s="797"/>
      <c r="BL189" s="797"/>
      <c r="BM189" s="797"/>
      <c r="BN189" s="797"/>
      <c r="BO189" s="797"/>
      <c r="BP189" s="797"/>
      <c r="BQ189" s="797"/>
      <c r="BR189" s="496"/>
    </row>
    <row r="190" customFormat="false" ht="12" hidden="false" customHeight="true" outlineLevel="0" collapsed="false">
      <c r="A190" s="22"/>
      <c r="B190" s="264" t="s">
        <v>98</v>
      </c>
      <c r="C190" s="264"/>
      <c r="D190" s="785"/>
      <c r="E190" s="394"/>
      <c r="F190" s="394"/>
      <c r="G190" s="394"/>
      <c r="H190" s="485"/>
      <c r="I190" s="485"/>
      <c r="J190" s="485"/>
      <c r="K190" s="485"/>
      <c r="L190" s="798"/>
      <c r="M190" s="798"/>
      <c r="N190" s="798"/>
      <c r="O190" s="798"/>
      <c r="P190" s="791"/>
      <c r="Q190" s="791"/>
      <c r="R190" s="791"/>
      <c r="S190" s="791"/>
      <c r="T190" s="485"/>
      <c r="U190" s="485"/>
      <c r="V190" s="485"/>
      <c r="W190" s="500"/>
      <c r="X190" s="246"/>
      <c r="Y190" s="264" t="s">
        <v>98</v>
      </c>
      <c r="Z190" s="264"/>
      <c r="AA190" s="785"/>
      <c r="AB190" s="791"/>
      <c r="AC190" s="791"/>
      <c r="AD190" s="791"/>
      <c r="AE190" s="485"/>
      <c r="AF190" s="485"/>
      <c r="AG190" s="485"/>
      <c r="AH190" s="485"/>
      <c r="AI190" s="795"/>
      <c r="AJ190" s="795"/>
      <c r="AK190" s="795"/>
      <c r="AL190" s="795"/>
      <c r="AM190" s="795"/>
      <c r="AN190" s="795"/>
      <c r="AO190" s="795"/>
      <c r="AP190" s="795"/>
      <c r="AQ190" s="485"/>
      <c r="AR190" s="485"/>
      <c r="AS190" s="485"/>
      <c r="AT190" s="500"/>
      <c r="AU190" s="246"/>
      <c r="AV190" s="264" t="s">
        <v>98</v>
      </c>
      <c r="AW190" s="264"/>
      <c r="AX190" s="797"/>
      <c r="AY190" s="797"/>
      <c r="AZ190" s="797"/>
      <c r="BA190" s="797"/>
      <c r="BB190" s="797"/>
      <c r="BC190" s="797"/>
      <c r="BD190" s="797"/>
      <c r="BE190" s="797"/>
      <c r="BF190" s="797"/>
      <c r="BG190" s="797"/>
      <c r="BH190" s="797"/>
      <c r="BI190" s="797"/>
      <c r="BJ190" s="797"/>
      <c r="BK190" s="797"/>
      <c r="BL190" s="797"/>
      <c r="BM190" s="797"/>
      <c r="BN190" s="797"/>
      <c r="BO190" s="797"/>
      <c r="BP190" s="797"/>
      <c r="BQ190" s="797"/>
      <c r="BR190" s="496"/>
    </row>
    <row r="191" customFormat="false" ht="12" hidden="false" customHeight="true" outlineLevel="0" collapsed="false">
      <c r="A191" s="22"/>
      <c r="B191" s="264"/>
      <c r="C191" s="264"/>
      <c r="D191" s="785"/>
      <c r="E191" s="394"/>
      <c r="F191" s="394"/>
      <c r="G191" s="394"/>
      <c r="H191" s="483"/>
      <c r="I191" s="483"/>
      <c r="J191" s="483"/>
      <c r="K191" s="483"/>
      <c r="L191" s="798"/>
      <c r="M191" s="798"/>
      <c r="N191" s="798"/>
      <c r="O191" s="798"/>
      <c r="P191" s="791"/>
      <c r="Q191" s="791"/>
      <c r="R191" s="791"/>
      <c r="S191" s="791"/>
      <c r="T191" s="483"/>
      <c r="U191" s="483"/>
      <c r="V191" s="483"/>
      <c r="W191" s="499"/>
      <c r="X191" s="246"/>
      <c r="Y191" s="264"/>
      <c r="Z191" s="264"/>
      <c r="AA191" s="785"/>
      <c r="AB191" s="791"/>
      <c r="AC191" s="791"/>
      <c r="AD191" s="791"/>
      <c r="AE191" s="483"/>
      <c r="AF191" s="483"/>
      <c r="AG191" s="483"/>
      <c r="AH191" s="483"/>
      <c r="AI191" s="795"/>
      <c r="AJ191" s="795"/>
      <c r="AK191" s="795"/>
      <c r="AL191" s="795"/>
      <c r="AM191" s="795"/>
      <c r="AN191" s="795"/>
      <c r="AO191" s="795"/>
      <c r="AP191" s="795"/>
      <c r="AQ191" s="483"/>
      <c r="AR191" s="483"/>
      <c r="AS191" s="483"/>
      <c r="AT191" s="499"/>
      <c r="AU191" s="246"/>
      <c r="AV191" s="264"/>
      <c r="AW191" s="264"/>
      <c r="AX191" s="797"/>
      <c r="AY191" s="797"/>
      <c r="AZ191" s="797"/>
      <c r="BA191" s="797"/>
      <c r="BB191" s="797"/>
      <c r="BC191" s="797"/>
      <c r="BD191" s="797"/>
      <c r="BE191" s="797"/>
      <c r="BF191" s="797"/>
      <c r="BG191" s="797"/>
      <c r="BH191" s="797"/>
      <c r="BI191" s="797"/>
      <c r="BJ191" s="797"/>
      <c r="BK191" s="797"/>
      <c r="BL191" s="797"/>
      <c r="BM191" s="797"/>
      <c r="BN191" s="797"/>
      <c r="BO191" s="797"/>
      <c r="BP191" s="797"/>
      <c r="BQ191" s="797"/>
      <c r="BR191" s="496"/>
    </row>
    <row r="192" customFormat="false" ht="12" hidden="false" customHeight="true" outlineLevel="0" collapsed="false">
      <c r="A192" s="22"/>
      <c r="B192" s="264" t="s">
        <v>99</v>
      </c>
      <c r="C192" s="264"/>
      <c r="D192" s="785"/>
      <c r="E192" s="394"/>
      <c r="F192" s="394"/>
      <c r="G192" s="394"/>
      <c r="H192" s="485"/>
      <c r="I192" s="485"/>
      <c r="J192" s="485"/>
      <c r="K192" s="485"/>
      <c r="L192" s="798"/>
      <c r="M192" s="798"/>
      <c r="N192" s="798"/>
      <c r="O192" s="798"/>
      <c r="P192" s="791"/>
      <c r="Q192" s="791"/>
      <c r="R192" s="791"/>
      <c r="S192" s="791"/>
      <c r="T192" s="485"/>
      <c r="U192" s="485"/>
      <c r="V192" s="485"/>
      <c r="W192" s="500"/>
      <c r="X192" s="246"/>
      <c r="Y192" s="264" t="s">
        <v>99</v>
      </c>
      <c r="Z192" s="264"/>
      <c r="AA192" s="785"/>
      <c r="AB192" s="791"/>
      <c r="AC192" s="791"/>
      <c r="AD192" s="791"/>
      <c r="AE192" s="485"/>
      <c r="AF192" s="485"/>
      <c r="AG192" s="485"/>
      <c r="AH192" s="485"/>
      <c r="AI192" s="795"/>
      <c r="AJ192" s="795"/>
      <c r="AK192" s="795"/>
      <c r="AL192" s="795"/>
      <c r="AM192" s="795"/>
      <c r="AN192" s="795"/>
      <c r="AO192" s="795"/>
      <c r="AP192" s="795"/>
      <c r="AQ192" s="485"/>
      <c r="AR192" s="485"/>
      <c r="AS192" s="485"/>
      <c r="AT192" s="500"/>
      <c r="AU192" s="246"/>
      <c r="AV192" s="264" t="s">
        <v>99</v>
      </c>
      <c r="AW192" s="264"/>
      <c r="AX192" s="797"/>
      <c r="AY192" s="797"/>
      <c r="AZ192" s="797"/>
      <c r="BA192" s="797"/>
      <c r="BB192" s="797"/>
      <c r="BC192" s="797"/>
      <c r="BD192" s="797"/>
      <c r="BE192" s="797"/>
      <c r="BF192" s="797"/>
      <c r="BG192" s="797"/>
      <c r="BH192" s="797"/>
      <c r="BI192" s="797"/>
      <c r="BJ192" s="797"/>
      <c r="BK192" s="797"/>
      <c r="BL192" s="797"/>
      <c r="BM192" s="797"/>
      <c r="BN192" s="797"/>
      <c r="BO192" s="797"/>
      <c r="BP192" s="797"/>
      <c r="BQ192" s="797"/>
      <c r="BR192" s="496"/>
    </row>
    <row r="193" customFormat="false" ht="12" hidden="false" customHeight="true" outlineLevel="0" collapsed="false">
      <c r="A193" s="22"/>
      <c r="B193" s="264"/>
      <c r="C193" s="264"/>
      <c r="D193" s="785"/>
      <c r="E193" s="394"/>
      <c r="F193" s="394"/>
      <c r="G193" s="394"/>
      <c r="H193" s="483"/>
      <c r="I193" s="483"/>
      <c r="J193" s="483"/>
      <c r="K193" s="483"/>
      <c r="L193" s="798"/>
      <c r="M193" s="798"/>
      <c r="N193" s="798"/>
      <c r="O193" s="798"/>
      <c r="P193" s="791"/>
      <c r="Q193" s="791"/>
      <c r="R193" s="791"/>
      <c r="S193" s="791"/>
      <c r="T193" s="483"/>
      <c r="U193" s="483"/>
      <c r="V193" s="483"/>
      <c r="W193" s="499"/>
      <c r="X193" s="246"/>
      <c r="Y193" s="264"/>
      <c r="Z193" s="264"/>
      <c r="AA193" s="785"/>
      <c r="AB193" s="791"/>
      <c r="AC193" s="791"/>
      <c r="AD193" s="791"/>
      <c r="AE193" s="483"/>
      <c r="AF193" s="483"/>
      <c r="AG193" s="483"/>
      <c r="AH193" s="483"/>
      <c r="AI193" s="795"/>
      <c r="AJ193" s="795"/>
      <c r="AK193" s="795"/>
      <c r="AL193" s="795"/>
      <c r="AM193" s="795"/>
      <c r="AN193" s="795"/>
      <c r="AO193" s="795"/>
      <c r="AP193" s="795"/>
      <c r="AQ193" s="483"/>
      <c r="AR193" s="483"/>
      <c r="AS193" s="483"/>
      <c r="AT193" s="499"/>
      <c r="AU193" s="246"/>
      <c r="AV193" s="264"/>
      <c r="AW193" s="264"/>
      <c r="AX193" s="797"/>
      <c r="AY193" s="797"/>
      <c r="AZ193" s="797"/>
      <c r="BA193" s="797"/>
      <c r="BB193" s="797"/>
      <c r="BC193" s="797"/>
      <c r="BD193" s="797"/>
      <c r="BE193" s="797"/>
      <c r="BF193" s="797"/>
      <c r="BG193" s="797"/>
      <c r="BH193" s="797"/>
      <c r="BI193" s="797"/>
      <c r="BJ193" s="797"/>
      <c r="BK193" s="797"/>
      <c r="BL193" s="797"/>
      <c r="BM193" s="797"/>
      <c r="BN193" s="797"/>
      <c r="BO193" s="797"/>
      <c r="BP193" s="797"/>
      <c r="BQ193" s="797"/>
      <c r="BR193" s="496"/>
    </row>
    <row r="194" customFormat="false" ht="12" hidden="false" customHeight="true" outlineLevel="0" collapsed="false">
      <c r="A194" s="22"/>
      <c r="B194" s="305" t="s">
        <v>189</v>
      </c>
      <c r="C194" s="305"/>
      <c r="D194" s="785"/>
      <c r="E194" s="394"/>
      <c r="F194" s="394"/>
      <c r="G194" s="394"/>
      <c r="H194" s="485"/>
      <c r="I194" s="485"/>
      <c r="J194" s="485"/>
      <c r="K194" s="485"/>
      <c r="L194" s="798"/>
      <c r="M194" s="798"/>
      <c r="N194" s="798"/>
      <c r="O194" s="798"/>
      <c r="P194" s="791"/>
      <c r="Q194" s="791"/>
      <c r="R194" s="791"/>
      <c r="S194" s="791"/>
      <c r="T194" s="485"/>
      <c r="U194" s="485"/>
      <c r="V194" s="485"/>
      <c r="W194" s="500"/>
      <c r="X194" s="246"/>
      <c r="Y194" s="305" t="s">
        <v>189</v>
      </c>
      <c r="Z194" s="305"/>
      <c r="AA194" s="785"/>
      <c r="AB194" s="791"/>
      <c r="AC194" s="791"/>
      <c r="AD194" s="791"/>
      <c r="AE194" s="485"/>
      <c r="AF194" s="485"/>
      <c r="AG194" s="485"/>
      <c r="AH194" s="485"/>
      <c r="AI194" s="795"/>
      <c r="AJ194" s="795"/>
      <c r="AK194" s="795"/>
      <c r="AL194" s="795"/>
      <c r="AM194" s="795"/>
      <c r="AN194" s="795"/>
      <c r="AO194" s="795"/>
      <c r="AP194" s="795"/>
      <c r="AQ194" s="485"/>
      <c r="AR194" s="485"/>
      <c r="AS194" s="485"/>
      <c r="AT194" s="500"/>
      <c r="AU194" s="246"/>
      <c r="AV194" s="305" t="s">
        <v>189</v>
      </c>
      <c r="AW194" s="305"/>
      <c r="AX194" s="797"/>
      <c r="AY194" s="797"/>
      <c r="AZ194" s="797"/>
      <c r="BA194" s="797"/>
      <c r="BB194" s="797"/>
      <c r="BC194" s="797"/>
      <c r="BD194" s="797"/>
      <c r="BE194" s="797"/>
      <c r="BF194" s="797"/>
      <c r="BG194" s="797"/>
      <c r="BH194" s="797"/>
      <c r="BI194" s="797"/>
      <c r="BJ194" s="797"/>
      <c r="BK194" s="797"/>
      <c r="BL194" s="797"/>
      <c r="BM194" s="797"/>
      <c r="BN194" s="797"/>
      <c r="BO194" s="797"/>
      <c r="BP194" s="797"/>
      <c r="BQ194" s="797"/>
      <c r="BR194" s="496"/>
    </row>
    <row r="195" customFormat="false" ht="12" hidden="false" customHeight="true" outlineLevel="0" collapsed="false">
      <c r="A195" s="22"/>
      <c r="B195" s="305"/>
      <c r="C195" s="305"/>
      <c r="D195" s="486"/>
      <c r="E195" s="487"/>
      <c r="F195" s="487"/>
      <c r="G195" s="488"/>
      <c r="H195" s="489"/>
      <c r="I195" s="487"/>
      <c r="J195" s="487"/>
      <c r="K195" s="490"/>
      <c r="L195" s="486"/>
      <c r="M195" s="487"/>
      <c r="N195" s="487"/>
      <c r="O195" s="488"/>
      <c r="P195" s="489"/>
      <c r="Q195" s="487"/>
      <c r="R195" s="487"/>
      <c r="S195" s="488"/>
      <c r="T195" s="489"/>
      <c r="U195" s="487"/>
      <c r="V195" s="487"/>
      <c r="W195" s="491"/>
      <c r="X195" s="246"/>
      <c r="Y195" s="305"/>
      <c r="Z195" s="305"/>
      <c r="AA195" s="486"/>
      <c r="AB195" s="487"/>
      <c r="AC195" s="487"/>
      <c r="AD195" s="488"/>
      <c r="AE195" s="489"/>
      <c r="AF195" s="487"/>
      <c r="AG195" s="487"/>
      <c r="AH195" s="490"/>
      <c r="AI195" s="795"/>
      <c r="AJ195" s="795"/>
      <c r="AK195" s="795"/>
      <c r="AL195" s="795"/>
      <c r="AM195" s="795"/>
      <c r="AN195" s="795"/>
      <c r="AO195" s="795"/>
      <c r="AP195" s="795"/>
      <c r="AQ195" s="489"/>
      <c r="AR195" s="487"/>
      <c r="AS195" s="487"/>
      <c r="AT195" s="491"/>
      <c r="AU195" s="246"/>
      <c r="AV195" s="305"/>
      <c r="AW195" s="305"/>
      <c r="AX195" s="797"/>
      <c r="AY195" s="797"/>
      <c r="AZ195" s="797"/>
      <c r="BA195" s="797"/>
      <c r="BB195" s="797"/>
      <c r="BC195" s="797"/>
      <c r="BD195" s="797"/>
      <c r="BE195" s="797"/>
      <c r="BF195" s="797"/>
      <c r="BG195" s="797"/>
      <c r="BH195" s="797"/>
      <c r="BI195" s="797"/>
      <c r="BJ195" s="797"/>
      <c r="BK195" s="797"/>
      <c r="BL195" s="797"/>
      <c r="BM195" s="797"/>
      <c r="BN195" s="797"/>
      <c r="BO195" s="797"/>
      <c r="BP195" s="797"/>
      <c r="BQ195" s="797"/>
      <c r="BR195" s="496"/>
    </row>
    <row r="196" customFormat="false" ht="4.5" hidden="false" customHeight="true" outlineLevel="0" collapsed="false">
      <c r="A196" s="501"/>
      <c r="B196" s="502"/>
      <c r="C196" s="502"/>
      <c r="D196" s="502"/>
      <c r="E196" s="502"/>
      <c r="F196" s="502"/>
      <c r="G196" s="502"/>
      <c r="H196" s="502"/>
      <c r="I196" s="502"/>
      <c r="J196" s="502"/>
      <c r="K196" s="502"/>
      <c r="L196" s="502"/>
      <c r="M196" s="799"/>
      <c r="N196" s="799"/>
      <c r="O196" s="799"/>
      <c r="P196" s="800"/>
      <c r="Q196" s="800"/>
      <c r="R196" s="800"/>
      <c r="S196" s="799"/>
      <c r="T196" s="799"/>
      <c r="U196" s="799"/>
      <c r="V196" s="799"/>
      <c r="W196" s="799"/>
      <c r="X196" s="502"/>
      <c r="Y196" s="502"/>
      <c r="Z196" s="502"/>
      <c r="AA196" s="502"/>
      <c r="AB196" s="502"/>
      <c r="AC196" s="502"/>
      <c r="AD196" s="502"/>
      <c r="AE196" s="502"/>
      <c r="AF196" s="502"/>
      <c r="AG196" s="502"/>
      <c r="AH196" s="502"/>
      <c r="AI196" s="502"/>
      <c r="AJ196" s="502"/>
      <c r="AK196" s="502"/>
      <c r="AL196" s="502"/>
      <c r="AM196" s="502"/>
      <c r="AN196" s="502"/>
      <c r="AO196" s="502"/>
      <c r="AP196" s="502"/>
      <c r="AQ196" s="502"/>
      <c r="AR196" s="502"/>
      <c r="AS196" s="502"/>
      <c r="AT196" s="502"/>
      <c r="AU196" s="502"/>
      <c r="AV196" s="502"/>
      <c r="AW196" s="502"/>
      <c r="AX196" s="502"/>
      <c r="AY196" s="502"/>
      <c r="AZ196" s="502"/>
      <c r="BA196" s="502"/>
      <c r="BB196" s="502"/>
      <c r="BC196" s="502"/>
      <c r="BD196" s="502"/>
      <c r="BE196" s="502"/>
      <c r="BF196" s="502"/>
      <c r="BG196" s="502"/>
      <c r="BH196" s="502"/>
      <c r="BI196" s="502"/>
      <c r="BJ196" s="502"/>
      <c r="BK196" s="502"/>
      <c r="BL196" s="502"/>
      <c r="BM196" s="502"/>
      <c r="BN196" s="502"/>
      <c r="BO196" s="502"/>
      <c r="BP196" s="502"/>
      <c r="BQ196" s="502"/>
      <c r="BR196" s="504"/>
    </row>
    <row r="197" customFormat="false" ht="14.25" hidden="false" customHeight="false" outlineLevel="0" collapsed="false">
      <c r="P197" s="505"/>
      <c r="Q197" s="505"/>
      <c r="R197" s="505"/>
    </row>
    <row r="201" customFormat="false" ht="14.25" hidden="false" customHeight="false" outlineLevel="0" collapsed="false">
      <c r="P201" s="505"/>
      <c r="Q201" s="505"/>
      <c r="R201" s="505"/>
    </row>
    <row r="203" customFormat="false" ht="17.35" hidden="false" customHeight="false" outlineLevel="0" collapsed="false">
      <c r="M203" s="506"/>
      <c r="N203" s="506"/>
      <c r="O203" s="506"/>
      <c r="P203" s="506"/>
      <c r="Q203" s="506"/>
      <c r="R203" s="506"/>
      <c r="S203" s="506"/>
      <c r="T203" s="506"/>
      <c r="U203" s="507" t="s">
        <v>201</v>
      </c>
      <c r="V203" s="507"/>
      <c r="W203" s="507"/>
      <c r="X203" s="507"/>
      <c r="Y203" s="507"/>
      <c r="Z203" s="507"/>
      <c r="AA203" s="507"/>
      <c r="AB203" s="507"/>
      <c r="AC203" s="507"/>
      <c r="AD203" s="507"/>
      <c r="AE203" s="507"/>
      <c r="AF203" s="507"/>
      <c r="AG203" s="507"/>
      <c r="AH203" s="507"/>
      <c r="AI203" s="507"/>
      <c r="AJ203" s="507"/>
      <c r="AK203" s="507"/>
      <c r="AL203" s="507"/>
      <c r="AM203" s="507"/>
      <c r="AN203" s="507"/>
      <c r="AO203" s="507"/>
      <c r="AP203" s="507"/>
      <c r="AQ203" s="506"/>
      <c r="AR203" s="506"/>
      <c r="AS203" s="506"/>
      <c r="AT203" s="506"/>
      <c r="AU203" s="506"/>
      <c r="AV203" s="506"/>
      <c r="AW203" s="506"/>
      <c r="AX203" s="506"/>
      <c r="AY203" s="506"/>
      <c r="AZ203" s="506"/>
      <c r="BA203" s="506"/>
      <c r="BB203" s="506"/>
      <c r="BC203" s="506"/>
    </row>
    <row r="204" customFormat="false" ht="16.5" hidden="false" customHeight="true" outlineLevel="0" collapsed="false"/>
    <row r="205" customFormat="false" ht="17.25" hidden="false" customHeight="true" outlineLevel="0" collapsed="false">
      <c r="B205" s="508" t="s">
        <v>202</v>
      </c>
      <c r="C205" s="508"/>
      <c r="D205" s="508"/>
      <c r="E205" s="508"/>
      <c r="F205" s="509" t="s">
        <v>203</v>
      </c>
      <c r="G205" s="509"/>
      <c r="H205" s="509"/>
      <c r="I205" s="509"/>
      <c r="J205" s="509"/>
      <c r="K205" s="509"/>
      <c r="L205" s="509"/>
      <c r="M205" s="509"/>
      <c r="N205" s="510" t="s">
        <v>204</v>
      </c>
      <c r="O205" s="510"/>
      <c r="P205" s="510"/>
      <c r="Q205" s="510"/>
      <c r="R205" s="510"/>
      <c r="S205" s="510"/>
      <c r="T205" s="510"/>
      <c r="U205" s="510"/>
      <c r="V205" s="510"/>
      <c r="W205" s="510"/>
      <c r="X205" s="510"/>
      <c r="Y205" s="510"/>
      <c r="Z205" s="511" t="s">
        <v>205</v>
      </c>
      <c r="AA205" s="511"/>
      <c r="AB205" s="511"/>
      <c r="AC205" s="511"/>
      <c r="AD205" s="511"/>
      <c r="AE205" s="511"/>
      <c r="AF205" s="511"/>
      <c r="AG205" s="511"/>
      <c r="AH205" s="511"/>
      <c r="AI205" s="511"/>
      <c r="AJ205" s="511"/>
      <c r="AK205" s="511"/>
      <c r="AL205" s="511"/>
      <c r="AM205" s="511"/>
      <c r="AN205" s="511"/>
      <c r="AO205" s="511"/>
      <c r="AP205" s="511"/>
      <c r="AQ205" s="511"/>
      <c r="AR205" s="511"/>
      <c r="AS205" s="511"/>
      <c r="AT205" s="511"/>
      <c r="AU205" s="511"/>
      <c r="AV205" s="511"/>
      <c r="AW205" s="511"/>
      <c r="AX205" s="511"/>
      <c r="AY205" s="511"/>
      <c r="AZ205" s="511"/>
      <c r="BA205" s="511"/>
      <c r="BB205" s="511"/>
      <c r="BC205" s="511"/>
      <c r="BD205" s="511"/>
      <c r="BE205" s="511"/>
      <c r="BF205" s="511"/>
      <c r="BG205" s="511"/>
      <c r="BH205" s="511"/>
      <c r="BI205" s="511"/>
      <c r="BJ205" s="511"/>
      <c r="BK205" s="512" t="s">
        <v>206</v>
      </c>
      <c r="BL205" s="512"/>
      <c r="BM205" s="512"/>
      <c r="BN205" s="512"/>
      <c r="BO205" s="512"/>
    </row>
    <row r="206" customFormat="false" ht="44.25" hidden="false" customHeight="true" outlineLevel="0" collapsed="false">
      <c r="B206" s="508"/>
      <c r="C206" s="508"/>
      <c r="D206" s="508"/>
      <c r="E206" s="508"/>
      <c r="F206" s="509"/>
      <c r="G206" s="509"/>
      <c r="H206" s="509"/>
      <c r="I206" s="509"/>
      <c r="J206" s="509"/>
      <c r="K206" s="509"/>
      <c r="L206" s="509"/>
      <c r="M206" s="509"/>
      <c r="N206" s="513" t="s">
        <v>207</v>
      </c>
      <c r="O206" s="513"/>
      <c r="P206" s="513"/>
      <c r="Q206" s="513"/>
      <c r="R206" s="513" t="s">
        <v>208</v>
      </c>
      <c r="S206" s="513"/>
      <c r="T206" s="513"/>
      <c r="U206" s="513"/>
      <c r="V206" s="513" t="s">
        <v>209</v>
      </c>
      <c r="W206" s="513"/>
      <c r="X206" s="513"/>
      <c r="Y206" s="513"/>
      <c r="Z206" s="514" t="s">
        <v>210</v>
      </c>
      <c r="AA206" s="514"/>
      <c r="AB206" s="514"/>
      <c r="AC206" s="514"/>
      <c r="AD206" s="514"/>
      <c r="AE206" s="514"/>
      <c r="AF206" s="514"/>
      <c r="AG206" s="514"/>
      <c r="AH206" s="514"/>
      <c r="AI206" s="514"/>
      <c r="AJ206" s="514"/>
      <c r="AK206" s="514"/>
      <c r="AL206" s="514"/>
      <c r="AM206" s="514"/>
      <c r="AN206" s="514"/>
      <c r="AO206" s="514"/>
      <c r="AP206" s="514"/>
      <c r="AQ206" s="514"/>
      <c r="AR206" s="514" t="s">
        <v>211</v>
      </c>
      <c r="AS206" s="514"/>
      <c r="AT206" s="514"/>
      <c r="AU206" s="514"/>
      <c r="AV206" s="514"/>
      <c r="AW206" s="514"/>
      <c r="AX206" s="514"/>
      <c r="AY206" s="514"/>
      <c r="AZ206" s="514"/>
      <c r="BA206" s="514"/>
      <c r="BB206" s="514"/>
      <c r="BC206" s="514"/>
      <c r="BD206" s="514"/>
      <c r="BE206" s="514"/>
      <c r="BF206" s="514"/>
      <c r="BG206" s="514"/>
      <c r="BH206" s="514"/>
      <c r="BI206" s="514"/>
      <c r="BJ206" s="514"/>
      <c r="BK206" s="512"/>
      <c r="BL206" s="512"/>
      <c r="BM206" s="512"/>
      <c r="BN206" s="512"/>
      <c r="BO206" s="512"/>
    </row>
    <row r="207" customFormat="false" ht="18.75" hidden="false" customHeight="true" outlineLevel="0" collapsed="false">
      <c r="B207" s="515"/>
      <c r="C207" s="515"/>
      <c r="D207" s="515"/>
      <c r="E207" s="515"/>
      <c r="F207" s="516"/>
      <c r="G207" s="516"/>
      <c r="H207" s="516"/>
      <c r="I207" s="516"/>
      <c r="J207" s="516"/>
      <c r="K207" s="516"/>
      <c r="L207" s="516"/>
      <c r="M207" s="516"/>
      <c r="N207" s="517"/>
      <c r="O207" s="517"/>
      <c r="P207" s="517"/>
      <c r="Q207" s="517"/>
      <c r="R207" s="518"/>
      <c r="S207" s="518"/>
      <c r="T207" s="518"/>
      <c r="U207" s="518"/>
      <c r="V207" s="519"/>
      <c r="W207" s="519"/>
      <c r="X207" s="519"/>
      <c r="Y207" s="519"/>
      <c r="Z207" s="520"/>
      <c r="AA207" s="520"/>
      <c r="AB207" s="520"/>
      <c r="AC207" s="520"/>
      <c r="AD207" s="520"/>
      <c r="AE207" s="520"/>
      <c r="AF207" s="520"/>
      <c r="AG207" s="520"/>
      <c r="AH207" s="520"/>
      <c r="AI207" s="520"/>
      <c r="AJ207" s="520"/>
      <c r="AK207" s="520"/>
      <c r="AL207" s="520"/>
      <c r="AM207" s="520"/>
      <c r="AN207" s="520"/>
      <c r="AO207" s="520"/>
      <c r="AP207" s="520"/>
      <c r="AQ207" s="520"/>
      <c r="AR207" s="521"/>
      <c r="AS207" s="521"/>
      <c r="AT207" s="521"/>
      <c r="AU207" s="521"/>
      <c r="AV207" s="521"/>
      <c r="AW207" s="521"/>
      <c r="AX207" s="521"/>
      <c r="AY207" s="521"/>
      <c r="AZ207" s="521"/>
      <c r="BA207" s="521"/>
      <c r="BB207" s="521"/>
      <c r="BC207" s="521"/>
      <c r="BD207" s="521"/>
      <c r="BE207" s="521"/>
      <c r="BF207" s="521"/>
      <c r="BG207" s="521"/>
      <c r="BH207" s="521"/>
      <c r="BI207" s="521"/>
      <c r="BJ207" s="521"/>
      <c r="BK207" s="522"/>
      <c r="BL207" s="522"/>
      <c r="BM207" s="522"/>
      <c r="BN207" s="522"/>
      <c r="BO207" s="522"/>
    </row>
    <row r="208" customFormat="false" ht="14.25" hidden="false" customHeight="false" outlineLevel="0" collapsed="false">
      <c r="B208" s="523"/>
      <c r="C208" s="523"/>
      <c r="D208" s="523"/>
      <c r="E208" s="523"/>
      <c r="F208" s="524"/>
      <c r="G208" s="524"/>
      <c r="H208" s="524"/>
      <c r="I208" s="524"/>
      <c r="J208" s="524"/>
      <c r="K208" s="524"/>
      <c r="L208" s="524"/>
      <c r="M208" s="524"/>
      <c r="N208" s="525"/>
      <c r="O208" s="525"/>
      <c r="P208" s="525"/>
      <c r="Q208" s="525"/>
      <c r="R208" s="526"/>
      <c r="S208" s="526"/>
      <c r="T208" s="526"/>
      <c r="U208" s="526"/>
      <c r="V208" s="527"/>
      <c r="W208" s="527"/>
      <c r="X208" s="527"/>
      <c r="Y208" s="527"/>
      <c r="Z208" s="528"/>
      <c r="AA208" s="528"/>
      <c r="AB208" s="528"/>
      <c r="AC208" s="528"/>
      <c r="AD208" s="528"/>
      <c r="AE208" s="528"/>
      <c r="AF208" s="528"/>
      <c r="AG208" s="528"/>
      <c r="AH208" s="528"/>
      <c r="AI208" s="528"/>
      <c r="AJ208" s="528"/>
      <c r="AK208" s="528"/>
      <c r="AL208" s="528"/>
      <c r="AM208" s="528"/>
      <c r="AN208" s="528"/>
      <c r="AO208" s="528"/>
      <c r="AP208" s="528"/>
      <c r="AQ208" s="528"/>
      <c r="AR208" s="529"/>
      <c r="AS208" s="529"/>
      <c r="AT208" s="529"/>
      <c r="AU208" s="529"/>
      <c r="AV208" s="529"/>
      <c r="AW208" s="529"/>
      <c r="AX208" s="529"/>
      <c r="AY208" s="529"/>
      <c r="AZ208" s="529"/>
      <c r="BA208" s="529"/>
      <c r="BB208" s="529"/>
      <c r="BC208" s="529"/>
      <c r="BD208" s="529"/>
      <c r="BE208" s="529"/>
      <c r="BF208" s="529"/>
      <c r="BG208" s="529"/>
      <c r="BH208" s="529"/>
      <c r="BI208" s="529"/>
      <c r="BJ208" s="529"/>
      <c r="BK208" s="530"/>
      <c r="BL208" s="530"/>
      <c r="BM208" s="530"/>
      <c r="BN208" s="530"/>
      <c r="BO208" s="530"/>
    </row>
    <row r="209" customFormat="false" ht="14.25" hidden="false" customHeight="false" outlineLevel="0" collapsed="false">
      <c r="B209" s="523"/>
      <c r="C209" s="523"/>
      <c r="D209" s="523"/>
      <c r="E209" s="523"/>
      <c r="F209" s="524"/>
      <c r="G209" s="524"/>
      <c r="H209" s="524"/>
      <c r="I209" s="524"/>
      <c r="J209" s="524"/>
      <c r="K209" s="524"/>
      <c r="L209" s="524"/>
      <c r="M209" s="524"/>
      <c r="N209" s="525"/>
      <c r="O209" s="525"/>
      <c r="P209" s="525"/>
      <c r="Q209" s="525"/>
      <c r="R209" s="526"/>
      <c r="S209" s="526"/>
      <c r="T209" s="526"/>
      <c r="U209" s="526"/>
      <c r="V209" s="527"/>
      <c r="W209" s="527"/>
      <c r="X209" s="527"/>
      <c r="Y209" s="527"/>
      <c r="Z209" s="528"/>
      <c r="AA209" s="528"/>
      <c r="AB209" s="528"/>
      <c r="AC209" s="528"/>
      <c r="AD209" s="528"/>
      <c r="AE209" s="528"/>
      <c r="AF209" s="528"/>
      <c r="AG209" s="528"/>
      <c r="AH209" s="528"/>
      <c r="AI209" s="528"/>
      <c r="AJ209" s="528"/>
      <c r="AK209" s="528"/>
      <c r="AL209" s="528"/>
      <c r="AM209" s="528"/>
      <c r="AN209" s="528"/>
      <c r="AO209" s="528"/>
      <c r="AP209" s="528"/>
      <c r="AQ209" s="528"/>
      <c r="AR209" s="529"/>
      <c r="AS209" s="529"/>
      <c r="AT209" s="529"/>
      <c r="AU209" s="529"/>
      <c r="AV209" s="529"/>
      <c r="AW209" s="529"/>
      <c r="AX209" s="529"/>
      <c r="AY209" s="529"/>
      <c r="AZ209" s="529"/>
      <c r="BA209" s="529"/>
      <c r="BB209" s="529"/>
      <c r="BC209" s="529"/>
      <c r="BD209" s="529"/>
      <c r="BE209" s="529"/>
      <c r="BF209" s="529"/>
      <c r="BG209" s="529"/>
      <c r="BH209" s="529"/>
      <c r="BI209" s="529"/>
      <c r="BJ209" s="529"/>
      <c r="BK209" s="530"/>
      <c r="BL209" s="530"/>
      <c r="BM209" s="530"/>
      <c r="BN209" s="530"/>
      <c r="BO209" s="530"/>
    </row>
    <row r="210" customFormat="false" ht="14.25" hidden="false" customHeight="false" outlineLevel="0" collapsed="false">
      <c r="B210" s="523"/>
      <c r="C210" s="523"/>
      <c r="D210" s="523"/>
      <c r="E210" s="523"/>
      <c r="F210" s="524"/>
      <c r="G210" s="524"/>
      <c r="H210" s="524"/>
      <c r="I210" s="524"/>
      <c r="J210" s="524"/>
      <c r="K210" s="524"/>
      <c r="L210" s="524"/>
      <c r="M210" s="524"/>
      <c r="N210" s="525"/>
      <c r="O210" s="525"/>
      <c r="P210" s="525"/>
      <c r="Q210" s="525"/>
      <c r="R210" s="526"/>
      <c r="S210" s="526"/>
      <c r="T210" s="526"/>
      <c r="U210" s="526"/>
      <c r="V210" s="527"/>
      <c r="W210" s="527"/>
      <c r="X210" s="527"/>
      <c r="Y210" s="527"/>
      <c r="Z210" s="528"/>
      <c r="AA210" s="528"/>
      <c r="AB210" s="528"/>
      <c r="AC210" s="528"/>
      <c r="AD210" s="528"/>
      <c r="AE210" s="528"/>
      <c r="AF210" s="528"/>
      <c r="AG210" s="528"/>
      <c r="AH210" s="528"/>
      <c r="AI210" s="528"/>
      <c r="AJ210" s="528"/>
      <c r="AK210" s="528"/>
      <c r="AL210" s="528"/>
      <c r="AM210" s="528"/>
      <c r="AN210" s="528"/>
      <c r="AO210" s="528"/>
      <c r="AP210" s="528"/>
      <c r="AQ210" s="528"/>
      <c r="AR210" s="529"/>
      <c r="AS210" s="529"/>
      <c r="AT210" s="529"/>
      <c r="AU210" s="529"/>
      <c r="AV210" s="529"/>
      <c r="AW210" s="529"/>
      <c r="AX210" s="529"/>
      <c r="AY210" s="529"/>
      <c r="AZ210" s="529"/>
      <c r="BA210" s="529"/>
      <c r="BB210" s="529"/>
      <c r="BC210" s="529"/>
      <c r="BD210" s="529"/>
      <c r="BE210" s="529"/>
      <c r="BF210" s="529"/>
      <c r="BG210" s="529"/>
      <c r="BH210" s="529"/>
      <c r="BI210" s="529"/>
      <c r="BJ210" s="529"/>
      <c r="BK210" s="530"/>
      <c r="BL210" s="530"/>
      <c r="BM210" s="530"/>
      <c r="BN210" s="530"/>
      <c r="BO210" s="530"/>
    </row>
    <row r="211" customFormat="false" ht="15.75" hidden="false" customHeight="true" outlineLevel="0" collapsed="false">
      <c r="B211" s="523"/>
      <c r="C211" s="523"/>
      <c r="D211" s="523"/>
      <c r="E211" s="523"/>
      <c r="F211" s="524"/>
      <c r="G211" s="524"/>
      <c r="H211" s="524"/>
      <c r="I211" s="524"/>
      <c r="J211" s="524"/>
      <c r="K211" s="524"/>
      <c r="L211" s="524"/>
      <c r="M211" s="524"/>
      <c r="N211" s="531"/>
      <c r="O211" s="531"/>
      <c r="P211" s="531"/>
      <c r="Q211" s="531"/>
      <c r="R211" s="532"/>
      <c r="S211" s="532"/>
      <c r="T211" s="532"/>
      <c r="U211" s="532"/>
      <c r="V211" s="533"/>
      <c r="W211" s="533"/>
      <c r="X211" s="533"/>
      <c r="Y211" s="533"/>
      <c r="Z211" s="528"/>
      <c r="AA211" s="528"/>
      <c r="AB211" s="528"/>
      <c r="AC211" s="528"/>
      <c r="AD211" s="528"/>
      <c r="AE211" s="528"/>
      <c r="AF211" s="528"/>
      <c r="AG211" s="528"/>
      <c r="AH211" s="528"/>
      <c r="AI211" s="528"/>
      <c r="AJ211" s="528"/>
      <c r="AK211" s="528"/>
      <c r="AL211" s="528"/>
      <c r="AM211" s="528"/>
      <c r="AN211" s="528"/>
      <c r="AO211" s="528"/>
      <c r="AP211" s="528"/>
      <c r="AQ211" s="528"/>
      <c r="AR211" s="529"/>
      <c r="AS211" s="529"/>
      <c r="AT211" s="529"/>
      <c r="AU211" s="529"/>
      <c r="AV211" s="529"/>
      <c r="AW211" s="529"/>
      <c r="AX211" s="529"/>
      <c r="AY211" s="529"/>
      <c r="AZ211" s="529"/>
      <c r="BA211" s="529"/>
      <c r="BB211" s="529"/>
      <c r="BC211" s="529"/>
      <c r="BD211" s="529"/>
      <c r="BE211" s="529"/>
      <c r="BF211" s="529"/>
      <c r="BG211" s="529"/>
      <c r="BH211" s="529"/>
      <c r="BI211" s="529"/>
      <c r="BJ211" s="529"/>
      <c r="BK211" s="530"/>
      <c r="BL211" s="530"/>
      <c r="BM211" s="530"/>
      <c r="BN211" s="530"/>
      <c r="BO211" s="530"/>
    </row>
    <row r="212" customFormat="false" ht="14.25" hidden="false" customHeight="false" outlineLevel="0" collapsed="false">
      <c r="B212" s="523"/>
      <c r="C212" s="523"/>
      <c r="D212" s="523"/>
      <c r="E212" s="523"/>
      <c r="F212" s="524"/>
      <c r="G212" s="524"/>
      <c r="H212" s="524"/>
      <c r="I212" s="524"/>
      <c r="J212" s="524"/>
      <c r="K212" s="524"/>
      <c r="L212" s="524"/>
      <c r="M212" s="524"/>
      <c r="N212" s="531"/>
      <c r="O212" s="531"/>
      <c r="P212" s="531"/>
      <c r="Q212" s="531"/>
      <c r="R212" s="532"/>
      <c r="S212" s="532"/>
      <c r="T212" s="532"/>
      <c r="U212" s="532"/>
      <c r="V212" s="533"/>
      <c r="W212" s="533"/>
      <c r="X212" s="533"/>
      <c r="Y212" s="533"/>
      <c r="Z212" s="528"/>
      <c r="AA212" s="528"/>
      <c r="AB212" s="528"/>
      <c r="AC212" s="528"/>
      <c r="AD212" s="528"/>
      <c r="AE212" s="528"/>
      <c r="AF212" s="528"/>
      <c r="AG212" s="528"/>
      <c r="AH212" s="528"/>
      <c r="AI212" s="528"/>
      <c r="AJ212" s="528"/>
      <c r="AK212" s="528"/>
      <c r="AL212" s="528"/>
      <c r="AM212" s="528"/>
      <c r="AN212" s="528"/>
      <c r="AO212" s="528"/>
      <c r="AP212" s="528"/>
      <c r="AQ212" s="528"/>
      <c r="AR212" s="529"/>
      <c r="AS212" s="529"/>
      <c r="AT212" s="529"/>
      <c r="AU212" s="529"/>
      <c r="AV212" s="529"/>
      <c r="AW212" s="529"/>
      <c r="AX212" s="529"/>
      <c r="AY212" s="529"/>
      <c r="AZ212" s="529"/>
      <c r="BA212" s="529"/>
      <c r="BB212" s="529"/>
      <c r="BC212" s="529"/>
      <c r="BD212" s="529"/>
      <c r="BE212" s="529"/>
      <c r="BF212" s="529"/>
      <c r="BG212" s="529"/>
      <c r="BH212" s="529"/>
      <c r="BI212" s="529"/>
      <c r="BJ212" s="529"/>
      <c r="BK212" s="530"/>
      <c r="BL212" s="530"/>
      <c r="BM212" s="530"/>
      <c r="BN212" s="530"/>
      <c r="BO212" s="530"/>
    </row>
    <row r="213" customFormat="false" ht="14.25" hidden="false" customHeight="false" outlineLevel="0" collapsed="false">
      <c r="B213" s="534"/>
      <c r="C213" s="534"/>
      <c r="D213" s="534"/>
      <c r="E213" s="534"/>
      <c r="F213" s="535"/>
      <c r="G213" s="535"/>
      <c r="H213" s="535"/>
      <c r="I213" s="535"/>
      <c r="J213" s="535"/>
      <c r="K213" s="535"/>
      <c r="L213" s="535"/>
      <c r="M213" s="535"/>
      <c r="N213" s="536"/>
      <c r="O213" s="536"/>
      <c r="P213" s="536"/>
      <c r="Q213" s="536"/>
      <c r="R213" s="537"/>
      <c r="S213" s="537"/>
      <c r="T213" s="537"/>
      <c r="U213" s="537"/>
      <c r="V213" s="538"/>
      <c r="W213" s="538"/>
      <c r="X213" s="538"/>
      <c r="Y213" s="538"/>
      <c r="Z213" s="539"/>
      <c r="AA213" s="539"/>
      <c r="AB213" s="539"/>
      <c r="AC213" s="539"/>
      <c r="AD213" s="539"/>
      <c r="AE213" s="539"/>
      <c r="AF213" s="539"/>
      <c r="AG213" s="539"/>
      <c r="AH213" s="539"/>
      <c r="AI213" s="539"/>
      <c r="AJ213" s="539"/>
      <c r="AK213" s="539"/>
      <c r="AL213" s="539"/>
      <c r="AM213" s="539"/>
      <c r="AN213" s="539"/>
      <c r="AO213" s="539"/>
      <c r="AP213" s="539"/>
      <c r="AQ213" s="539"/>
      <c r="AR213" s="540"/>
      <c r="AS213" s="540"/>
      <c r="AT213" s="540"/>
      <c r="AU213" s="540"/>
      <c r="AV213" s="540"/>
      <c r="AW213" s="540"/>
      <c r="AX213" s="540"/>
      <c r="AY213" s="540"/>
      <c r="AZ213" s="540"/>
      <c r="BA213" s="540"/>
      <c r="BB213" s="540"/>
      <c r="BC213" s="540"/>
      <c r="BD213" s="540"/>
      <c r="BE213" s="540"/>
      <c r="BF213" s="540"/>
      <c r="BG213" s="540"/>
      <c r="BH213" s="540"/>
      <c r="BI213" s="540"/>
      <c r="BJ213" s="540"/>
      <c r="BK213" s="541"/>
      <c r="BL213" s="541"/>
      <c r="BM213" s="541"/>
      <c r="BN213" s="541"/>
      <c r="BO213" s="541"/>
    </row>
    <row r="225" customFormat="false" ht="14.25" hidden="false" customHeight="false" outlineLevel="0" collapsed="false">
      <c r="BG225" s="0"/>
      <c r="BH225" s="0"/>
      <c r="BI225" s="0"/>
      <c r="BJ225" s="0"/>
      <c r="BK225" s="0"/>
      <c r="BL225" s="0"/>
      <c r="BM225" s="0"/>
      <c r="BN225" s="0"/>
      <c r="BO225" s="0"/>
      <c r="BP225" s="0"/>
      <c r="BQ225" s="0"/>
      <c r="BR225" s="0"/>
    </row>
    <row r="226" customFormat="false" ht="14.25" hidden="false" customHeight="false" outlineLevel="0" collapsed="false">
      <c r="BG226" s="0"/>
      <c r="BH226" s="0"/>
      <c r="BI226" s="0"/>
      <c r="BJ226" s="0"/>
      <c r="BK226" s="0"/>
      <c r="BL226" s="0"/>
      <c r="BM226" s="0"/>
      <c r="BN226" s="0"/>
      <c r="BO226" s="0"/>
      <c r="BP226" s="0"/>
      <c r="BQ226" s="0"/>
      <c r="BR226" s="0"/>
    </row>
    <row r="227" customFormat="false" ht="14.25" hidden="false" customHeight="false" outlineLevel="0" collapsed="false">
      <c r="BG227" s="0"/>
      <c r="BH227" s="0"/>
      <c r="BI227" s="0"/>
      <c r="BJ227" s="0"/>
      <c r="BK227" s="0"/>
      <c r="BL227" s="0"/>
      <c r="BM227" s="0"/>
      <c r="BN227" s="0"/>
      <c r="BO227" s="0"/>
      <c r="BP227" s="0"/>
      <c r="BQ227" s="0"/>
      <c r="BR227" s="0"/>
    </row>
    <row r="228" customFormat="false" ht="14.25" hidden="false" customHeight="false" outlineLevel="0" collapsed="false">
      <c r="BG228" s="0"/>
      <c r="BH228" s="0"/>
      <c r="BI228" s="0"/>
      <c r="BJ228" s="0"/>
      <c r="BK228" s="0"/>
      <c r="BL228" s="0"/>
      <c r="BM228" s="0"/>
      <c r="BN228" s="0"/>
      <c r="BO228" s="0"/>
      <c r="BP228" s="0"/>
      <c r="BQ228" s="0"/>
      <c r="BR228" s="0"/>
    </row>
    <row r="229" customFormat="false" ht="14.25" hidden="false" customHeight="false" outlineLevel="0" collapsed="false">
      <c r="BG229" s="0"/>
      <c r="BH229" s="0"/>
      <c r="BI229" s="0"/>
      <c r="BJ229" s="0"/>
      <c r="BK229" s="0"/>
      <c r="BL229" s="0"/>
      <c r="BM229" s="0"/>
      <c r="BN229" s="0"/>
      <c r="BO229" s="0"/>
      <c r="BP229" s="0"/>
      <c r="BQ229" s="0"/>
      <c r="BR229" s="0"/>
    </row>
    <row r="230" customFormat="false" ht="14.25" hidden="false" customHeight="false" outlineLevel="0" collapsed="false">
      <c r="BG230" s="0"/>
      <c r="BH230" s="0"/>
      <c r="BI230" s="0"/>
      <c r="BJ230" s="0"/>
      <c r="BK230" s="0"/>
      <c r="BL230" s="0"/>
      <c r="BM230" s="0"/>
      <c r="BN230" s="0"/>
      <c r="BO230" s="0"/>
      <c r="BP230" s="0"/>
      <c r="BQ230" s="0"/>
      <c r="BR230" s="0"/>
    </row>
    <row r="231" customFormat="false" ht="14.25" hidden="false" customHeight="false" outlineLevel="0" collapsed="false">
      <c r="BG231" s="0"/>
      <c r="BH231" s="0"/>
      <c r="BI231" s="0"/>
      <c r="BJ231" s="0"/>
      <c r="BK231" s="0"/>
      <c r="BL231" s="0"/>
      <c r="BM231" s="0"/>
      <c r="BN231" s="0"/>
      <c r="BO231" s="0"/>
      <c r="BP231" s="0"/>
      <c r="BQ231" s="0"/>
      <c r="BR231" s="0"/>
    </row>
    <row r="232" customFormat="false" ht="14.25" hidden="false" customHeight="false" outlineLevel="0" collapsed="false">
      <c r="BG232" s="0"/>
      <c r="BH232" s="0"/>
      <c r="BI232" s="0"/>
      <c r="BJ232" s="0"/>
      <c r="BK232" s="0"/>
      <c r="BL232" s="0"/>
      <c r="BM232" s="0"/>
      <c r="BN232" s="0"/>
      <c r="BO232" s="0"/>
      <c r="BP232" s="0"/>
      <c r="BQ232" s="0"/>
      <c r="BR232" s="0"/>
    </row>
    <row r="233" customFormat="false" ht="14.25" hidden="false" customHeight="false" outlineLevel="0" collapsed="false">
      <c r="BG233" s="0"/>
      <c r="BH233" s="0"/>
      <c r="BI233" s="0"/>
      <c r="BJ233" s="0"/>
      <c r="BK233" s="0"/>
      <c r="BL233" s="0"/>
      <c r="BM233" s="0"/>
      <c r="BN233" s="0"/>
      <c r="BO233" s="0"/>
      <c r="BP233" s="0"/>
      <c r="BQ233" s="0"/>
      <c r="BR233" s="0"/>
    </row>
    <row r="234" customFormat="false" ht="14.25" hidden="false" customHeight="false" outlineLevel="0" collapsed="false">
      <c r="BG234" s="0"/>
      <c r="BH234" s="0"/>
      <c r="BI234" s="0"/>
      <c r="BJ234" s="0"/>
      <c r="BK234" s="0"/>
      <c r="BL234" s="0"/>
      <c r="BM234" s="0"/>
      <c r="BN234" s="0"/>
      <c r="BO234" s="0"/>
      <c r="BP234" s="0"/>
      <c r="BQ234" s="0"/>
      <c r="BR234" s="0"/>
    </row>
    <row r="235" customFormat="false" ht="14.25" hidden="false" customHeight="false" outlineLevel="0" collapsed="false">
      <c r="BG235" s="0"/>
      <c r="BH235" s="0"/>
      <c r="BI235" s="0"/>
      <c r="BJ235" s="0"/>
      <c r="BK235" s="0"/>
      <c r="BL235" s="0"/>
      <c r="BM235" s="0"/>
      <c r="BN235" s="0"/>
      <c r="BO235" s="0"/>
      <c r="BP235" s="0"/>
      <c r="BQ235" s="0"/>
      <c r="BR235" s="0"/>
    </row>
    <row r="236" customFormat="false" ht="14.25" hidden="false" customHeight="false" outlineLevel="0" collapsed="false">
      <c r="BG236" s="0"/>
      <c r="BH236" s="0"/>
      <c r="BI236" s="0"/>
      <c r="BJ236" s="0"/>
      <c r="BK236" s="0"/>
      <c r="BL236" s="0"/>
      <c r="BM236" s="0"/>
      <c r="BN236" s="0"/>
      <c r="BO236" s="0"/>
      <c r="BP236" s="0"/>
      <c r="BQ236" s="0"/>
      <c r="BR236" s="0"/>
    </row>
    <row r="237" customFormat="false" ht="14.25" hidden="false" customHeight="false" outlineLevel="0" collapsed="false">
      <c r="BG237" s="0"/>
      <c r="BH237" s="0"/>
      <c r="BI237" s="0"/>
      <c r="BJ237" s="0"/>
      <c r="BK237" s="0"/>
      <c r="BL237" s="0"/>
      <c r="BM237" s="0"/>
      <c r="BN237" s="0"/>
      <c r="BO237" s="0"/>
      <c r="BP237" s="0"/>
      <c r="BQ237" s="0"/>
      <c r="BR237" s="0"/>
    </row>
    <row r="238" customFormat="false" ht="14.25" hidden="false" customHeight="false" outlineLevel="0" collapsed="false">
      <c r="BG238" s="0"/>
      <c r="BH238" s="0"/>
      <c r="BI238" s="0"/>
      <c r="BJ238" s="0"/>
      <c r="BK238" s="0"/>
      <c r="BL238" s="0"/>
      <c r="BM238" s="0"/>
      <c r="BN238" s="0"/>
      <c r="BO238" s="0"/>
      <c r="BP238" s="0"/>
      <c r="BQ238" s="0"/>
      <c r="BR238" s="0"/>
    </row>
    <row r="239" customFormat="false" ht="14.25" hidden="false" customHeight="false" outlineLevel="0" collapsed="false">
      <c r="BG239" s="0"/>
      <c r="BH239" s="0"/>
      <c r="BI239" s="0"/>
      <c r="BJ239" s="0"/>
      <c r="BK239" s="0"/>
      <c r="BL239" s="0"/>
      <c r="BM239" s="0"/>
      <c r="BN239" s="0"/>
      <c r="BO239" s="0"/>
      <c r="BP239" s="0"/>
      <c r="BQ239" s="0"/>
      <c r="BR239" s="0"/>
    </row>
    <row r="240" customFormat="false" ht="14.25" hidden="false" customHeight="false" outlineLevel="0" collapsed="false">
      <c r="BG240" s="0"/>
      <c r="BH240" s="0"/>
      <c r="BI240" s="0"/>
      <c r="BJ240" s="0"/>
      <c r="BK240" s="0"/>
      <c r="BL240" s="0"/>
      <c r="BM240" s="0"/>
      <c r="BN240" s="0"/>
      <c r="BO240" s="0"/>
      <c r="BP240" s="0"/>
      <c r="BQ240" s="0"/>
      <c r="BR240" s="0"/>
    </row>
    <row r="241" customFormat="false" ht="14.25" hidden="false" customHeight="false" outlineLevel="0" collapsed="false">
      <c r="BG241" s="0"/>
      <c r="BH241" s="0"/>
      <c r="BI241" s="0"/>
      <c r="BJ241" s="0"/>
      <c r="BK241" s="0"/>
      <c r="BL241" s="0"/>
      <c r="BM241" s="0"/>
      <c r="BN241" s="0"/>
      <c r="BO241" s="0"/>
      <c r="BP241" s="0"/>
      <c r="BQ241" s="0"/>
      <c r="BR241" s="0"/>
    </row>
    <row r="242" customFormat="false" ht="14.25" hidden="false" customHeight="false" outlineLevel="0" collapsed="false">
      <c r="BG242" s="0"/>
      <c r="BH242" s="0"/>
      <c r="BI242" s="0"/>
      <c r="BJ242" s="0"/>
      <c r="BK242" s="0"/>
      <c r="BL242" s="0"/>
      <c r="BM242" s="0"/>
      <c r="BN242" s="0"/>
      <c r="BO242" s="0"/>
      <c r="BP242" s="0"/>
      <c r="BQ242" s="0"/>
      <c r="BR242" s="0"/>
    </row>
    <row r="243" customFormat="false" ht="14.25" hidden="false" customHeight="false" outlineLevel="0" collapsed="false">
      <c r="BG243" s="0"/>
      <c r="BH243" s="0"/>
      <c r="BI243" s="0"/>
      <c r="BJ243" s="0"/>
      <c r="BK243" s="0"/>
      <c r="BL243" s="0"/>
      <c r="BM243" s="0"/>
      <c r="BN243" s="0"/>
      <c r="BO243" s="0"/>
      <c r="BP243" s="0"/>
      <c r="BQ243" s="0"/>
      <c r="BR243" s="0"/>
    </row>
    <row r="244" customFormat="false" ht="14.25" hidden="false" customHeight="false" outlineLevel="0" collapsed="false">
      <c r="BG244" s="0"/>
      <c r="BH244" s="0"/>
      <c r="BI244" s="0"/>
      <c r="BJ244" s="0"/>
      <c r="BK244" s="0"/>
      <c r="BL244" s="0"/>
      <c r="BM244" s="0"/>
      <c r="BN244" s="0"/>
      <c r="BO244" s="0"/>
      <c r="BP244" s="0"/>
      <c r="BQ244" s="0"/>
      <c r="BR244" s="0"/>
    </row>
    <row r="245" customFormat="false" ht="14.25" hidden="false" customHeight="false" outlineLevel="0" collapsed="false">
      <c r="BG245" s="0"/>
      <c r="BH245" s="0"/>
      <c r="BI245" s="0"/>
      <c r="BJ245" s="0"/>
      <c r="BK245" s="0"/>
      <c r="BL245" s="0"/>
      <c r="BM245" s="0"/>
      <c r="BN245" s="0"/>
      <c r="BO245" s="0"/>
      <c r="BP245" s="0"/>
      <c r="BQ245" s="0"/>
      <c r="BR245" s="0"/>
    </row>
    <row r="246" customFormat="false" ht="14.25" hidden="false" customHeight="false" outlineLevel="0" collapsed="false">
      <c r="BG246" s="0"/>
      <c r="BH246" s="0"/>
      <c r="BI246" s="0"/>
      <c r="BJ246" s="0"/>
      <c r="BK246" s="0"/>
      <c r="BL246" s="0"/>
      <c r="BM246" s="0"/>
      <c r="BN246" s="0"/>
      <c r="BO246" s="0"/>
      <c r="BP246" s="0"/>
      <c r="BQ246" s="0"/>
      <c r="BR246" s="0"/>
    </row>
    <row r="247" customFormat="false" ht="14.25" hidden="false" customHeight="false" outlineLevel="0" collapsed="false">
      <c r="BG247" s="0"/>
      <c r="BH247" s="0"/>
      <c r="BI247" s="0"/>
      <c r="BJ247" s="0"/>
      <c r="BK247" s="0"/>
      <c r="BL247" s="0"/>
      <c r="BM247" s="0"/>
      <c r="BN247" s="0"/>
      <c r="BO247" s="0"/>
      <c r="BP247" s="0"/>
      <c r="BQ247" s="0"/>
      <c r="BR247" s="0"/>
    </row>
    <row r="248" customFormat="false" ht="14.25" hidden="false" customHeight="false" outlineLevel="0" collapsed="false">
      <c r="BG248" s="0"/>
      <c r="BH248" s="0"/>
      <c r="BI248" s="0"/>
      <c r="BJ248" s="0"/>
      <c r="BK248" s="0"/>
      <c r="BL248" s="0"/>
      <c r="BM248" s="0"/>
      <c r="BN248" s="0"/>
      <c r="BO248" s="0"/>
      <c r="BP248" s="0"/>
      <c r="BQ248" s="0"/>
      <c r="BR248" s="0"/>
    </row>
    <row r="249" customFormat="false" ht="14.25" hidden="false" customHeight="false" outlineLevel="0" collapsed="false">
      <c r="BG249" s="0"/>
      <c r="BH249" s="0"/>
      <c r="BI249" s="0"/>
      <c r="BJ249" s="0"/>
      <c r="BK249" s="0"/>
      <c r="BL249" s="0"/>
      <c r="BM249" s="0"/>
      <c r="BN249" s="0"/>
      <c r="BO249" s="0"/>
      <c r="BP249" s="0"/>
      <c r="BQ249" s="0"/>
      <c r="BR249" s="0"/>
    </row>
    <row r="250" customFormat="false" ht="14.25" hidden="false" customHeight="false" outlineLevel="0" collapsed="false">
      <c r="BG250" s="0"/>
      <c r="BH250" s="0"/>
      <c r="BI250" s="0"/>
      <c r="BJ250" s="0"/>
      <c r="BK250" s="0"/>
      <c r="BL250" s="0"/>
      <c r="BM250" s="0"/>
      <c r="BN250" s="0"/>
      <c r="BO250" s="0"/>
      <c r="BP250" s="0"/>
      <c r="BQ250" s="0"/>
      <c r="BR250" s="0"/>
    </row>
    <row r="251" customFormat="false" ht="14.25" hidden="false" customHeight="false" outlineLevel="0" collapsed="false">
      <c r="BG251" s="0"/>
      <c r="BH251" s="0"/>
      <c r="BI251" s="0"/>
      <c r="BJ251" s="0"/>
      <c r="BK251" s="0"/>
      <c r="BL251" s="0"/>
      <c r="BM251" s="0"/>
      <c r="BN251" s="0"/>
      <c r="BO251" s="0"/>
      <c r="BP251" s="0"/>
      <c r="BQ251" s="0"/>
      <c r="BR251" s="0"/>
    </row>
    <row r="252" customFormat="false" ht="14.25" hidden="false" customHeight="false" outlineLevel="0" collapsed="false">
      <c r="BG252" s="0"/>
      <c r="BH252" s="0"/>
      <c r="BI252" s="0"/>
      <c r="BJ252" s="0"/>
      <c r="BK252" s="0"/>
      <c r="BL252" s="0"/>
      <c r="BM252" s="0"/>
      <c r="BN252" s="0"/>
      <c r="BO252" s="0"/>
      <c r="BP252" s="0"/>
      <c r="BQ252" s="0"/>
      <c r="BR252" s="0"/>
    </row>
    <row r="253" customFormat="false" ht="14.25" hidden="false" customHeight="false" outlineLevel="0" collapsed="false">
      <c r="BG253" s="0"/>
      <c r="BH253" s="0"/>
      <c r="BI253" s="0"/>
      <c r="BJ253" s="0"/>
      <c r="BK253" s="0"/>
      <c r="BL253" s="0"/>
      <c r="BM253" s="0"/>
      <c r="BN253" s="0"/>
      <c r="BO253" s="0"/>
      <c r="BP253" s="0"/>
      <c r="BQ253" s="0"/>
      <c r="BR253" s="0"/>
    </row>
    <row r="254" customFormat="false" ht="14.25" hidden="false" customHeight="false" outlineLevel="0" collapsed="false">
      <c r="BG254" s="0"/>
      <c r="BH254" s="0"/>
      <c r="BI254" s="0"/>
      <c r="BJ254" s="0"/>
      <c r="BK254" s="0"/>
      <c r="BL254" s="0"/>
      <c r="BM254" s="0"/>
      <c r="BN254" s="0"/>
      <c r="BO254" s="0"/>
      <c r="BP254" s="0"/>
      <c r="BQ254" s="0"/>
      <c r="BR254" s="0"/>
    </row>
    <row r="255" customFormat="false" ht="14.25" hidden="false" customHeight="false" outlineLevel="0" collapsed="false">
      <c r="BG255" s="0"/>
      <c r="BH255" s="0"/>
      <c r="BI255" s="0"/>
      <c r="BJ255" s="0"/>
      <c r="BK255" s="0"/>
      <c r="BL255" s="0"/>
      <c r="BM255" s="0"/>
      <c r="BN255" s="0"/>
      <c r="BO255" s="0"/>
      <c r="BP255" s="0"/>
      <c r="BQ255" s="0"/>
      <c r="BR255" s="0"/>
    </row>
    <row r="256" customFormat="false" ht="14.25" hidden="false" customHeight="false" outlineLevel="0" collapsed="false">
      <c r="BG256" s="0"/>
      <c r="BH256" s="0"/>
      <c r="BI256" s="0"/>
      <c r="BJ256" s="0"/>
      <c r="BK256" s="0"/>
      <c r="BL256" s="0"/>
      <c r="BM256" s="0"/>
      <c r="BN256" s="0"/>
      <c r="BO256" s="0"/>
      <c r="BP256" s="0"/>
      <c r="BQ256" s="0"/>
      <c r="BR256" s="0"/>
    </row>
    <row r="257" customFormat="false" ht="14.25" hidden="false" customHeight="false" outlineLevel="0" collapsed="false">
      <c r="BG257" s="0"/>
      <c r="BH257" s="0"/>
      <c r="BI257" s="0"/>
      <c r="BJ257" s="0"/>
      <c r="BK257" s="0"/>
      <c r="BL257" s="0"/>
      <c r="BM257" s="0"/>
      <c r="BN257" s="0"/>
      <c r="BO257" s="0"/>
      <c r="BP257" s="0"/>
      <c r="BQ257" s="0"/>
      <c r="BR257" s="0"/>
    </row>
    <row r="258" customFormat="false" ht="14.25" hidden="false" customHeight="false" outlineLevel="0" collapsed="false">
      <c r="BG258" s="0"/>
      <c r="BH258" s="0"/>
      <c r="BI258" s="0"/>
      <c r="BJ258" s="0"/>
      <c r="BK258" s="0"/>
      <c r="BL258" s="0"/>
      <c r="BM258" s="0"/>
      <c r="BN258" s="0"/>
      <c r="BO258" s="0"/>
      <c r="BP258" s="0"/>
      <c r="BQ258" s="0"/>
      <c r="BR258" s="0"/>
    </row>
    <row r="259" customFormat="false" ht="14.25" hidden="false" customHeight="false" outlineLevel="0" collapsed="false">
      <c r="BG259" s="0"/>
      <c r="BH259" s="0"/>
      <c r="BI259" s="0"/>
      <c r="BJ259" s="0"/>
      <c r="BK259" s="0"/>
      <c r="BL259" s="0"/>
      <c r="BM259" s="0"/>
      <c r="BN259" s="0"/>
      <c r="BO259" s="0"/>
      <c r="BP259" s="0"/>
      <c r="BQ259" s="0"/>
      <c r="BR259" s="0"/>
    </row>
    <row r="260" customFormat="false" ht="14.25" hidden="false" customHeight="false" outlineLevel="0" collapsed="false">
      <c r="BG260" s="0"/>
      <c r="BH260" s="0"/>
      <c r="BI260" s="0"/>
      <c r="BJ260" s="0"/>
      <c r="BK260" s="0"/>
      <c r="BL260" s="0"/>
      <c r="BM260" s="0"/>
      <c r="BN260" s="0"/>
      <c r="BO260" s="0"/>
      <c r="BP260" s="0"/>
      <c r="BQ260" s="0"/>
      <c r="BR260" s="0"/>
    </row>
    <row r="261" customFormat="false" ht="14.25" hidden="false" customHeight="false" outlineLevel="0" collapsed="false">
      <c r="BG261" s="0"/>
      <c r="BH261" s="0"/>
      <c r="BI261" s="0"/>
      <c r="BJ261" s="0"/>
      <c r="BK261" s="0"/>
      <c r="BL261" s="0"/>
      <c r="BM261" s="0"/>
      <c r="BN261" s="0"/>
      <c r="BO261" s="0"/>
      <c r="BP261" s="0"/>
      <c r="BQ261" s="0"/>
      <c r="BR261" s="0"/>
    </row>
    <row r="262" customFormat="false" ht="14.25" hidden="false" customHeight="false" outlineLevel="0" collapsed="false">
      <c r="BG262" s="0"/>
      <c r="BH262" s="0"/>
      <c r="BI262" s="0"/>
      <c r="BJ262" s="0"/>
      <c r="BK262" s="0"/>
      <c r="BL262" s="0"/>
      <c r="BM262" s="0"/>
      <c r="BN262" s="0"/>
      <c r="BO262" s="0"/>
      <c r="BP262" s="0"/>
      <c r="BQ262" s="0"/>
      <c r="BR262" s="0"/>
    </row>
    <row r="263" customFormat="false" ht="14.25" hidden="false" customHeight="false" outlineLevel="0" collapsed="false">
      <c r="BG263" s="0"/>
      <c r="BH263" s="0"/>
      <c r="BI263" s="0"/>
      <c r="BJ263" s="0"/>
      <c r="BK263" s="0"/>
      <c r="BL263" s="0"/>
      <c r="BM263" s="0"/>
      <c r="BN263" s="0"/>
      <c r="BO263" s="0"/>
      <c r="BP263" s="0"/>
      <c r="BQ263" s="0"/>
      <c r="BR263" s="0"/>
    </row>
    <row r="264" customFormat="false" ht="14.25" hidden="false" customHeight="false" outlineLevel="0" collapsed="false">
      <c r="BG264" s="0"/>
      <c r="BH264" s="0"/>
      <c r="BI264" s="0"/>
      <c r="BJ264" s="0"/>
      <c r="BK264" s="0"/>
      <c r="BL264" s="0"/>
      <c r="BM264" s="0"/>
      <c r="BN264" s="0"/>
      <c r="BO264" s="0"/>
      <c r="BP264" s="0"/>
      <c r="BQ264" s="0"/>
      <c r="BR264" s="0"/>
    </row>
    <row r="265" customFormat="false" ht="14.25" hidden="false" customHeight="false" outlineLevel="0" collapsed="false">
      <c r="BG265" s="0"/>
      <c r="BH265" s="0"/>
      <c r="BI265" s="0"/>
      <c r="BJ265" s="0"/>
      <c r="BK265" s="0"/>
      <c r="BL265" s="0"/>
      <c r="BM265" s="0"/>
      <c r="BN265" s="0"/>
      <c r="BO265" s="0"/>
      <c r="BP265" s="0"/>
      <c r="BQ265" s="0"/>
      <c r="BR265" s="0"/>
    </row>
    <row r="266" customFormat="false" ht="14.25" hidden="false" customHeight="false" outlineLevel="0" collapsed="false">
      <c r="BG266" s="0"/>
      <c r="BH266" s="0"/>
      <c r="BI266" s="0"/>
      <c r="BJ266" s="0"/>
      <c r="BK266" s="0"/>
      <c r="BL266" s="0"/>
      <c r="BM266" s="0"/>
      <c r="BN266" s="0"/>
      <c r="BO266" s="0"/>
      <c r="BP266" s="0"/>
      <c r="BQ266" s="0"/>
      <c r="BR266" s="0"/>
    </row>
    <row r="267" customFormat="false" ht="14.25" hidden="false" customHeight="false" outlineLevel="0" collapsed="false">
      <c r="BG267" s="0"/>
      <c r="BH267" s="0"/>
      <c r="BI267" s="0"/>
      <c r="BJ267" s="0"/>
      <c r="BK267" s="0"/>
      <c r="BL267" s="0"/>
      <c r="BM267" s="0"/>
      <c r="BN267" s="0"/>
      <c r="BO267" s="0"/>
      <c r="BP267" s="0"/>
      <c r="BQ267" s="0"/>
      <c r="BR267" s="0"/>
    </row>
    <row r="268" customFormat="false" ht="14.25" hidden="false" customHeight="false" outlineLevel="0" collapsed="false">
      <c r="BG268" s="0"/>
      <c r="BH268" s="0"/>
      <c r="BI268" s="0"/>
      <c r="BJ268" s="0"/>
      <c r="BK268" s="0"/>
      <c r="BL268" s="0"/>
      <c r="BM268" s="0"/>
      <c r="BN268" s="0"/>
      <c r="BO268" s="0"/>
      <c r="BP268" s="0"/>
      <c r="BQ268" s="0"/>
      <c r="BR268" s="0"/>
    </row>
    <row r="269" customFormat="false" ht="14.25" hidden="false" customHeight="false" outlineLevel="0" collapsed="false">
      <c r="BG269" s="0"/>
      <c r="BH269" s="0"/>
      <c r="BI269" s="0"/>
      <c r="BJ269" s="0"/>
      <c r="BK269" s="0"/>
      <c r="BL269" s="0"/>
      <c r="BM269" s="0"/>
      <c r="BN269" s="0"/>
      <c r="BO269" s="0"/>
      <c r="BP269" s="0"/>
      <c r="BQ269" s="0"/>
      <c r="BR269" s="0"/>
    </row>
    <row r="270" customFormat="false" ht="14.25" hidden="false" customHeight="false" outlineLevel="0" collapsed="false">
      <c r="BG270" s="0"/>
      <c r="BH270" s="0"/>
      <c r="BI270" s="0"/>
      <c r="BJ270" s="0"/>
      <c r="BK270" s="0"/>
      <c r="BL270" s="0"/>
      <c r="BM270" s="0"/>
      <c r="BN270" s="0"/>
      <c r="BO270" s="0"/>
      <c r="BP270" s="0"/>
      <c r="BQ270" s="0"/>
      <c r="BR270" s="0"/>
    </row>
    <row r="271" customFormat="false" ht="14.25" hidden="false" customHeight="false" outlineLevel="0" collapsed="false">
      <c r="BG271" s="0"/>
      <c r="BH271" s="0"/>
      <c r="BI271" s="0"/>
      <c r="BJ271" s="0"/>
      <c r="BK271" s="0"/>
      <c r="BL271" s="0"/>
      <c r="BM271" s="0"/>
      <c r="BN271" s="0"/>
      <c r="BO271" s="0"/>
      <c r="BP271" s="0"/>
      <c r="BQ271" s="0"/>
      <c r="BR271" s="0"/>
    </row>
    <row r="272" customFormat="false" ht="14.25" hidden="false" customHeight="false" outlineLevel="0" collapsed="false">
      <c r="BG272" s="0"/>
      <c r="BH272" s="0"/>
      <c r="BI272" s="0"/>
      <c r="BJ272" s="0"/>
      <c r="BK272" s="0"/>
      <c r="BL272" s="0"/>
      <c r="BM272" s="0"/>
      <c r="BN272" s="0"/>
      <c r="BO272" s="0"/>
      <c r="BP272" s="0"/>
      <c r="BQ272" s="0"/>
      <c r="BR272" s="0"/>
    </row>
    <row r="273" customFormat="false" ht="14.25" hidden="false" customHeight="false" outlineLevel="0" collapsed="false">
      <c r="BG273" s="0"/>
      <c r="BH273" s="0"/>
      <c r="BI273" s="0"/>
      <c r="BJ273" s="0"/>
      <c r="BK273" s="0"/>
      <c r="BL273" s="0"/>
      <c r="BM273" s="0"/>
      <c r="BN273" s="0"/>
      <c r="BO273" s="0"/>
      <c r="BP273" s="0"/>
      <c r="BQ273" s="0"/>
      <c r="BR273" s="0"/>
    </row>
    <row r="274" customFormat="false" ht="14.25" hidden="false" customHeight="false" outlineLevel="0" collapsed="false">
      <c r="BG274" s="0"/>
      <c r="BH274" s="0"/>
      <c r="BI274" s="0"/>
      <c r="BJ274" s="0"/>
      <c r="BK274" s="0"/>
      <c r="BL274" s="0"/>
      <c r="BM274" s="0"/>
      <c r="BN274" s="0"/>
      <c r="BO274" s="0"/>
      <c r="BP274" s="0"/>
      <c r="BQ274" s="0"/>
      <c r="BR274" s="0"/>
    </row>
    <row r="275" customFormat="false" ht="14.25" hidden="false" customHeight="false" outlineLevel="0" collapsed="false">
      <c r="BG275" s="0"/>
      <c r="BH275" s="0"/>
      <c r="BI275" s="0"/>
      <c r="BJ275" s="0"/>
      <c r="BK275" s="0"/>
      <c r="BL275" s="0"/>
      <c r="BM275" s="0"/>
      <c r="BN275" s="0"/>
      <c r="BO275" s="0"/>
      <c r="BP275" s="0"/>
      <c r="BQ275" s="0"/>
      <c r="BR275" s="0"/>
    </row>
    <row r="276" customFormat="false" ht="14.25" hidden="false" customHeight="false" outlineLevel="0" collapsed="false">
      <c r="BG276" s="0"/>
      <c r="BH276" s="0"/>
      <c r="BI276" s="0"/>
      <c r="BJ276" s="0"/>
      <c r="BK276" s="0"/>
      <c r="BL276" s="0"/>
      <c r="BM276" s="0"/>
      <c r="BN276" s="0"/>
      <c r="BO276" s="0"/>
      <c r="BP276" s="0"/>
      <c r="BQ276" s="0"/>
      <c r="BR276" s="0"/>
    </row>
    <row r="277" customFormat="false" ht="14.25" hidden="false" customHeight="false" outlineLevel="0" collapsed="false">
      <c r="BG277" s="0"/>
      <c r="BH277" s="0"/>
      <c r="BI277" s="0"/>
      <c r="BJ277" s="0"/>
      <c r="BK277" s="0"/>
      <c r="BL277" s="0"/>
      <c r="BM277" s="0"/>
      <c r="BN277" s="0"/>
      <c r="BO277" s="0"/>
      <c r="BP277" s="0"/>
      <c r="BQ277" s="0"/>
      <c r="BR277" s="0"/>
    </row>
    <row r="278" customFormat="false" ht="14.25" hidden="false" customHeight="false" outlineLevel="0" collapsed="false">
      <c r="BG278" s="0"/>
      <c r="BH278" s="0"/>
      <c r="BI278" s="0"/>
      <c r="BJ278" s="0"/>
      <c r="BK278" s="0"/>
      <c r="BL278" s="0"/>
      <c r="BM278" s="0"/>
      <c r="BN278" s="0"/>
      <c r="BO278" s="0"/>
      <c r="BP278" s="0"/>
      <c r="BQ278" s="0"/>
      <c r="BR278" s="0"/>
    </row>
    <row r="279" customFormat="false" ht="14.25" hidden="false" customHeight="false" outlineLevel="0" collapsed="false">
      <c r="BG279" s="0"/>
      <c r="BH279" s="0"/>
      <c r="BI279" s="0"/>
      <c r="BJ279" s="0"/>
      <c r="BK279" s="0"/>
      <c r="BL279" s="0"/>
      <c r="BM279" s="0"/>
      <c r="BN279" s="0"/>
      <c r="BO279" s="0"/>
      <c r="BP279" s="0"/>
      <c r="BQ279" s="0"/>
      <c r="BR279" s="0"/>
    </row>
    <row r="280" customFormat="false" ht="14.25" hidden="false" customHeight="false" outlineLevel="0" collapsed="false">
      <c r="BG280" s="0"/>
      <c r="BH280" s="0"/>
      <c r="BI280" s="0"/>
      <c r="BJ280" s="0"/>
      <c r="BK280" s="0"/>
      <c r="BL280" s="0"/>
      <c r="BM280" s="0"/>
      <c r="BN280" s="0"/>
      <c r="BO280" s="0"/>
      <c r="BP280" s="0"/>
      <c r="BQ280" s="0"/>
      <c r="BR280" s="0"/>
    </row>
    <row r="281" customFormat="false" ht="14.25" hidden="false" customHeight="false" outlineLevel="0" collapsed="false">
      <c r="BG281" s="0"/>
      <c r="BH281" s="0"/>
      <c r="BI281" s="0"/>
      <c r="BJ281" s="0"/>
      <c r="BK281" s="0"/>
      <c r="BL281" s="0"/>
      <c r="BM281" s="0"/>
      <c r="BN281" s="0"/>
      <c r="BO281" s="0"/>
      <c r="BP281" s="0"/>
      <c r="BQ281" s="0"/>
      <c r="BR281" s="0"/>
    </row>
    <row r="282" customFormat="false" ht="14.25" hidden="false" customHeight="false" outlineLevel="0" collapsed="false">
      <c r="BG282" s="0"/>
      <c r="BH282" s="0"/>
      <c r="BI282" s="0"/>
      <c r="BJ282" s="0"/>
      <c r="BK282" s="0"/>
      <c r="BL282" s="0"/>
      <c r="BM282" s="0"/>
      <c r="BN282" s="0"/>
      <c r="BO282" s="0"/>
      <c r="BP282" s="0"/>
      <c r="BQ282" s="0"/>
      <c r="BR282" s="0"/>
    </row>
    <row r="283" customFormat="false" ht="14.25" hidden="false" customHeight="false" outlineLevel="0" collapsed="false">
      <c r="BG283" s="0"/>
      <c r="BH283" s="0"/>
      <c r="BI283" s="0"/>
      <c r="BJ283" s="0"/>
      <c r="BK283" s="0"/>
      <c r="BL283" s="0"/>
      <c r="BM283" s="0"/>
      <c r="BN283" s="0"/>
      <c r="BO283" s="0"/>
      <c r="BP283" s="0"/>
      <c r="BQ283" s="0"/>
      <c r="BR283" s="0"/>
    </row>
    <row r="284" customFormat="false" ht="14.25" hidden="false" customHeight="false" outlineLevel="0" collapsed="false">
      <c r="BG284" s="0"/>
      <c r="BH284" s="0"/>
      <c r="BI284" s="0"/>
      <c r="BJ284" s="0"/>
      <c r="BK284" s="0"/>
      <c r="BL284" s="0"/>
      <c r="BM284" s="0"/>
      <c r="BN284" s="0"/>
      <c r="BO284" s="0"/>
      <c r="BP284" s="0"/>
      <c r="BQ284" s="0"/>
      <c r="BR284" s="0"/>
    </row>
    <row r="285" customFormat="false" ht="14.25" hidden="false" customHeight="false" outlineLevel="0" collapsed="false">
      <c r="BG285" s="0"/>
      <c r="BH285" s="0"/>
      <c r="BI285" s="0"/>
      <c r="BJ285" s="0"/>
      <c r="BK285" s="0"/>
      <c r="BL285" s="0"/>
      <c r="BM285" s="0"/>
      <c r="BN285" s="0"/>
      <c r="BO285" s="0"/>
      <c r="BP285" s="0"/>
      <c r="BQ285" s="0"/>
      <c r="BR285" s="0"/>
    </row>
    <row r="286" customFormat="false" ht="14.25" hidden="false" customHeight="false" outlineLevel="0" collapsed="false">
      <c r="BG286" s="0"/>
      <c r="BH286" s="0"/>
      <c r="BI286" s="0"/>
      <c r="BJ286" s="0"/>
      <c r="BK286" s="0"/>
      <c r="BL286" s="0"/>
      <c r="BM286" s="0"/>
      <c r="BN286" s="0"/>
      <c r="BO286" s="0"/>
      <c r="BP286" s="0"/>
      <c r="BQ286" s="0"/>
      <c r="BR286" s="0"/>
    </row>
    <row r="287" customFormat="false" ht="14.25" hidden="false" customHeight="false" outlineLevel="0" collapsed="false">
      <c r="BG287" s="0"/>
      <c r="BH287" s="0"/>
      <c r="BI287" s="0"/>
      <c r="BJ287" s="0"/>
      <c r="BK287" s="0"/>
      <c r="BL287" s="0"/>
      <c r="BM287" s="0"/>
      <c r="BN287" s="0"/>
      <c r="BO287" s="0"/>
      <c r="BP287" s="0"/>
      <c r="BQ287" s="0"/>
      <c r="BR287" s="0"/>
    </row>
    <row r="288" customFormat="false" ht="14.25" hidden="false" customHeight="false" outlineLevel="0" collapsed="false">
      <c r="BG288" s="0"/>
      <c r="BH288" s="0"/>
      <c r="BI288" s="0"/>
      <c r="BJ288" s="0"/>
      <c r="BK288" s="0"/>
      <c r="BL288" s="0"/>
      <c r="BM288" s="0"/>
      <c r="BN288" s="0"/>
      <c r="BO288" s="0"/>
      <c r="BP288" s="0"/>
      <c r="BQ288" s="0"/>
      <c r="BR288" s="0"/>
    </row>
    <row r="289" customFormat="false" ht="14.25" hidden="false" customHeight="false" outlineLevel="0" collapsed="false">
      <c r="BG289" s="0"/>
      <c r="BH289" s="0"/>
      <c r="BI289" s="0"/>
      <c r="BJ289" s="0"/>
      <c r="BK289" s="0"/>
      <c r="BL289" s="0"/>
      <c r="BM289" s="0"/>
      <c r="BN289" s="0"/>
      <c r="BO289" s="0"/>
      <c r="BP289" s="0"/>
      <c r="BQ289" s="0"/>
      <c r="BR289" s="0"/>
    </row>
    <row r="290" customFormat="false" ht="14.25" hidden="false" customHeight="false" outlineLevel="0" collapsed="false">
      <c r="BG290" s="0"/>
      <c r="BH290" s="0"/>
      <c r="BI290" s="0"/>
      <c r="BJ290" s="0"/>
      <c r="BK290" s="0"/>
      <c r="BL290" s="0"/>
      <c r="BM290" s="0"/>
      <c r="BN290" s="0"/>
      <c r="BO290" s="0"/>
      <c r="BP290" s="0"/>
      <c r="BQ290" s="0"/>
      <c r="BR290" s="0"/>
    </row>
    <row r="291" customFormat="false" ht="14.25" hidden="false" customHeight="false" outlineLevel="0" collapsed="false">
      <c r="BG291" s="0"/>
      <c r="BH291" s="0"/>
      <c r="BI291" s="0"/>
      <c r="BJ291" s="0"/>
      <c r="BK291" s="0"/>
      <c r="BL291" s="0"/>
      <c r="BM291" s="0"/>
      <c r="BN291" s="0"/>
      <c r="BO291" s="0"/>
      <c r="BP291" s="0"/>
      <c r="BQ291" s="0"/>
      <c r="BR291" s="0"/>
    </row>
    <row r="292" customFormat="false" ht="14.25" hidden="false" customHeight="false" outlineLevel="0" collapsed="false">
      <c r="BG292" s="0"/>
      <c r="BH292" s="0"/>
      <c r="BI292" s="0"/>
      <c r="BJ292" s="0"/>
      <c r="BK292" s="0"/>
      <c r="BL292" s="0"/>
      <c r="BM292" s="0"/>
      <c r="BN292" s="0"/>
      <c r="BO292" s="0"/>
      <c r="BP292" s="0"/>
      <c r="BQ292" s="0"/>
      <c r="BR292" s="0"/>
    </row>
    <row r="293" customFormat="false" ht="14.25" hidden="false" customHeight="false" outlineLevel="0" collapsed="false">
      <c r="BG293" s="0"/>
      <c r="BH293" s="0"/>
      <c r="BI293" s="0"/>
      <c r="BJ293" s="0"/>
      <c r="BK293" s="0"/>
      <c r="BL293" s="0"/>
      <c r="BM293" s="0"/>
      <c r="BN293" s="0"/>
      <c r="BO293" s="0"/>
      <c r="BP293" s="0"/>
      <c r="BQ293" s="0"/>
      <c r="BR293" s="0"/>
    </row>
    <row r="294" customFormat="false" ht="14.25" hidden="false" customHeight="false" outlineLevel="0" collapsed="false">
      <c r="BG294" s="0"/>
      <c r="BH294" s="0"/>
      <c r="BI294" s="0"/>
      <c r="BJ294" s="0"/>
      <c r="BK294" s="0"/>
      <c r="BL294" s="0"/>
      <c r="BM294" s="0"/>
      <c r="BN294" s="0"/>
      <c r="BO294" s="0"/>
      <c r="BP294" s="0"/>
      <c r="BQ294" s="0"/>
      <c r="BR294" s="0"/>
    </row>
    <row r="295" customFormat="false" ht="14.25" hidden="false" customHeight="false" outlineLevel="0" collapsed="false">
      <c r="BG295" s="0"/>
      <c r="BH295" s="0"/>
      <c r="BI295" s="0"/>
      <c r="BJ295" s="0"/>
      <c r="BK295" s="0"/>
      <c r="BL295" s="0"/>
      <c r="BM295" s="0"/>
      <c r="BN295" s="0"/>
      <c r="BO295" s="0"/>
      <c r="BP295" s="0"/>
      <c r="BQ295" s="0"/>
      <c r="BR295" s="0"/>
    </row>
    <row r="296" customFormat="false" ht="14.25" hidden="false" customHeight="false" outlineLevel="0" collapsed="false">
      <c r="BG296" s="0"/>
      <c r="BH296" s="0"/>
      <c r="BI296" s="0"/>
      <c r="BJ296" s="0"/>
      <c r="BK296" s="0"/>
      <c r="BL296" s="0"/>
      <c r="BM296" s="0"/>
      <c r="BN296" s="0"/>
      <c r="BO296" s="0"/>
      <c r="BP296" s="0"/>
      <c r="BQ296" s="0"/>
      <c r="BR296" s="0"/>
    </row>
    <row r="297" customFormat="false" ht="14.25" hidden="false" customHeight="false" outlineLevel="0" collapsed="false">
      <c r="BG297" s="0"/>
      <c r="BH297" s="0"/>
      <c r="BI297" s="0"/>
      <c r="BJ297" s="0"/>
      <c r="BK297" s="0"/>
      <c r="BL297" s="0"/>
      <c r="BM297" s="0"/>
      <c r="BN297" s="0"/>
      <c r="BO297" s="0"/>
      <c r="BP297" s="0"/>
      <c r="BQ297" s="0"/>
      <c r="BR297" s="0"/>
    </row>
    <row r="298" customFormat="false" ht="14.25" hidden="false" customHeight="false" outlineLevel="0" collapsed="false">
      <c r="BG298" s="0"/>
      <c r="BH298" s="0"/>
      <c r="BI298" s="0"/>
      <c r="BJ298" s="0"/>
      <c r="BK298" s="0"/>
      <c r="BL298" s="0"/>
      <c r="BM298" s="0"/>
      <c r="BN298" s="0"/>
      <c r="BO298" s="0"/>
      <c r="BP298" s="0"/>
      <c r="BQ298" s="0"/>
      <c r="BR298" s="0"/>
    </row>
    <row r="299" customFormat="false" ht="14.25" hidden="false" customHeight="false" outlineLevel="0" collapsed="false">
      <c r="BG299" s="0"/>
      <c r="BH299" s="0"/>
      <c r="BI299" s="0"/>
      <c r="BJ299" s="0"/>
      <c r="BK299" s="0"/>
      <c r="BL299" s="0"/>
      <c r="BM299" s="0"/>
      <c r="BN299" s="0"/>
      <c r="BO299" s="0"/>
      <c r="BP299" s="0"/>
      <c r="BQ299" s="0"/>
      <c r="BR299" s="0"/>
    </row>
    <row r="300" customFormat="false" ht="14.25" hidden="false" customHeight="false" outlineLevel="0" collapsed="false">
      <c r="BG300" s="0"/>
      <c r="BH300" s="0"/>
      <c r="BI300" s="0"/>
      <c r="BJ300" s="0"/>
      <c r="BK300" s="0"/>
      <c r="BL300" s="0"/>
      <c r="BM300" s="0"/>
      <c r="BN300" s="0"/>
      <c r="BO300" s="0"/>
      <c r="BP300" s="0"/>
      <c r="BQ300" s="0"/>
      <c r="BR300" s="0"/>
    </row>
    <row r="301" customFormat="false" ht="14.25" hidden="false" customHeight="false" outlineLevel="0" collapsed="false">
      <c r="BG301" s="0"/>
      <c r="BH301" s="0"/>
      <c r="BI301" s="0"/>
      <c r="BJ301" s="0"/>
      <c r="BK301" s="0"/>
      <c r="BL301" s="0"/>
      <c r="BM301" s="0"/>
      <c r="BN301" s="0"/>
      <c r="BO301" s="0"/>
      <c r="BP301" s="0"/>
      <c r="BQ301" s="0"/>
      <c r="BR301" s="0"/>
    </row>
    <row r="302" customFormat="false" ht="14.25" hidden="false" customHeight="false" outlineLevel="0" collapsed="false">
      <c r="BG302" s="0"/>
      <c r="BH302" s="0"/>
      <c r="BI302" s="0"/>
      <c r="BJ302" s="0"/>
      <c r="BK302" s="0"/>
      <c r="BL302" s="0"/>
      <c r="BM302" s="0"/>
      <c r="BN302" s="0"/>
      <c r="BO302" s="0"/>
      <c r="BP302" s="0"/>
      <c r="BQ302" s="0"/>
      <c r="BR302" s="0"/>
    </row>
    <row r="303" customFormat="false" ht="14.25" hidden="false" customHeight="false" outlineLevel="0" collapsed="false">
      <c r="BG303" s="0"/>
      <c r="BH303" s="0"/>
      <c r="BI303" s="0"/>
      <c r="BJ303" s="0"/>
      <c r="BK303" s="0"/>
      <c r="BL303" s="0"/>
      <c r="BM303" s="0"/>
      <c r="BN303" s="0"/>
      <c r="BO303" s="0"/>
      <c r="BP303" s="0"/>
      <c r="BQ303" s="0"/>
      <c r="BR303" s="0"/>
    </row>
    <row r="304" customFormat="false" ht="14.25" hidden="false" customHeight="false" outlineLevel="0" collapsed="false">
      <c r="BG304" s="0"/>
      <c r="BH304" s="0"/>
      <c r="BI304" s="0"/>
      <c r="BJ304" s="0"/>
      <c r="BK304" s="0"/>
      <c r="BL304" s="0"/>
      <c r="BM304" s="0"/>
      <c r="BN304" s="0"/>
      <c r="BO304" s="0"/>
      <c r="BP304" s="0"/>
      <c r="BQ304" s="0"/>
      <c r="BR304" s="0"/>
    </row>
    <row r="305" customFormat="false" ht="14.25" hidden="false" customHeight="false" outlineLevel="0" collapsed="false">
      <c r="BG305" s="0"/>
      <c r="BH305" s="0"/>
      <c r="BI305" s="0"/>
      <c r="BJ305" s="0"/>
      <c r="BK305" s="0"/>
      <c r="BL305" s="0"/>
      <c r="BM305" s="0"/>
      <c r="BN305" s="0"/>
      <c r="BO305" s="0"/>
      <c r="BP305" s="0"/>
      <c r="BQ305" s="0"/>
      <c r="BR305" s="0"/>
    </row>
    <row r="306" customFormat="false" ht="14.25" hidden="false" customHeight="false" outlineLevel="0" collapsed="false">
      <c r="BG306" s="0"/>
      <c r="BH306" s="0"/>
      <c r="BI306" s="0"/>
      <c r="BJ306" s="0"/>
      <c r="BK306" s="0"/>
      <c r="BL306" s="0"/>
      <c r="BM306" s="0"/>
      <c r="BN306" s="0"/>
      <c r="BO306" s="0"/>
      <c r="BP306" s="0"/>
      <c r="BQ306" s="0"/>
      <c r="BR306" s="0"/>
    </row>
    <row r="307" customFormat="false" ht="14.25" hidden="false" customHeight="false" outlineLevel="0" collapsed="false">
      <c r="BG307" s="0"/>
      <c r="BH307" s="0"/>
      <c r="BI307" s="0"/>
      <c r="BJ307" s="0"/>
      <c r="BK307" s="0"/>
      <c r="BL307" s="0"/>
      <c r="BM307" s="0"/>
      <c r="BN307" s="0"/>
      <c r="BO307" s="0"/>
      <c r="BP307" s="0"/>
      <c r="BQ307" s="0"/>
      <c r="BR307" s="0"/>
    </row>
    <row r="308" customFormat="false" ht="14.25" hidden="false" customHeight="false" outlineLevel="0" collapsed="false">
      <c r="BG308" s="0"/>
      <c r="BH308" s="0"/>
      <c r="BI308" s="0"/>
      <c r="BJ308" s="0"/>
      <c r="BK308" s="0"/>
      <c r="BL308" s="0"/>
      <c r="BM308" s="0"/>
      <c r="BN308" s="0"/>
      <c r="BO308" s="0"/>
      <c r="BP308" s="0"/>
      <c r="BQ308" s="0"/>
      <c r="BR308" s="0"/>
    </row>
    <row r="309" customFormat="false" ht="14.25" hidden="false" customHeight="false" outlineLevel="0" collapsed="false">
      <c r="BG309" s="0"/>
      <c r="BH309" s="0"/>
      <c r="BI309" s="0"/>
      <c r="BJ309" s="0"/>
      <c r="BK309" s="0"/>
      <c r="BL309" s="0"/>
      <c r="BM309" s="0"/>
      <c r="BN309" s="0"/>
      <c r="BO309" s="0"/>
      <c r="BP309" s="0"/>
      <c r="BQ309" s="0"/>
      <c r="BR309" s="0"/>
    </row>
    <row r="310" customFormat="false" ht="14.25" hidden="false" customHeight="false" outlineLevel="0" collapsed="false">
      <c r="BG310" s="0"/>
      <c r="BH310" s="0"/>
      <c r="BI310" s="0"/>
      <c r="BJ310" s="0"/>
      <c r="BK310" s="0"/>
      <c r="BL310" s="0"/>
      <c r="BM310" s="0"/>
      <c r="BN310" s="0"/>
      <c r="BO310" s="0"/>
      <c r="BP310" s="0"/>
      <c r="BQ310" s="0"/>
      <c r="BR310" s="0"/>
    </row>
    <row r="311" customFormat="false" ht="14.25" hidden="false" customHeight="false" outlineLevel="0" collapsed="false">
      <c r="BG311" s="0"/>
      <c r="BH311" s="0"/>
      <c r="BI311" s="0"/>
      <c r="BJ311" s="0"/>
      <c r="BK311" s="0"/>
      <c r="BL311" s="0"/>
      <c r="BM311" s="0"/>
      <c r="BN311" s="0"/>
      <c r="BO311" s="0"/>
      <c r="BP311" s="0"/>
      <c r="BQ311" s="0"/>
      <c r="BR311" s="0"/>
    </row>
    <row r="312" customFormat="false" ht="14.25" hidden="false" customHeight="false" outlineLevel="0" collapsed="false">
      <c r="BG312" s="0"/>
      <c r="BH312" s="0"/>
      <c r="BI312" s="0"/>
      <c r="BJ312" s="0"/>
      <c r="BK312" s="0"/>
      <c r="BL312" s="0"/>
      <c r="BM312" s="0"/>
      <c r="BN312" s="0"/>
      <c r="BO312" s="0"/>
      <c r="BP312" s="0"/>
      <c r="BQ312" s="0"/>
      <c r="BR312" s="0"/>
    </row>
    <row r="313" customFormat="false" ht="14.25" hidden="false" customHeight="false" outlineLevel="0" collapsed="false">
      <c r="BG313" s="0"/>
      <c r="BH313" s="0"/>
      <c r="BI313" s="0"/>
      <c r="BJ313" s="0"/>
      <c r="BK313" s="0"/>
      <c r="BL313" s="0"/>
      <c r="BM313" s="0"/>
      <c r="BN313" s="0"/>
      <c r="BO313" s="0"/>
      <c r="BP313" s="0"/>
      <c r="BQ313" s="0"/>
      <c r="BR313" s="0"/>
    </row>
    <row r="314" customFormat="false" ht="14.25" hidden="false" customHeight="false" outlineLevel="0" collapsed="false">
      <c r="BG314" s="0"/>
      <c r="BH314" s="0"/>
      <c r="BI314" s="0"/>
      <c r="BJ314" s="0"/>
      <c r="BK314" s="0"/>
      <c r="BL314" s="0"/>
      <c r="BM314" s="0"/>
      <c r="BN314" s="0"/>
      <c r="BO314" s="0"/>
      <c r="BP314" s="0"/>
      <c r="BQ314" s="0"/>
      <c r="BR314" s="0"/>
    </row>
    <row r="315" customFormat="false" ht="14.25" hidden="false" customHeight="false" outlineLevel="0" collapsed="false">
      <c r="BG315" s="0"/>
      <c r="BH315" s="0"/>
      <c r="BI315" s="0"/>
      <c r="BJ315" s="0"/>
      <c r="BK315" s="0"/>
      <c r="BL315" s="0"/>
      <c r="BM315" s="0"/>
      <c r="BN315" s="0"/>
      <c r="BO315" s="0"/>
      <c r="BP315" s="0"/>
      <c r="BQ315" s="0"/>
      <c r="BR315" s="0"/>
    </row>
    <row r="316" customFormat="false" ht="14.25" hidden="false" customHeight="false" outlineLevel="0" collapsed="false">
      <c r="BG316" s="0"/>
      <c r="BH316" s="0"/>
      <c r="BI316" s="0"/>
      <c r="BJ316" s="0"/>
      <c r="BK316" s="0"/>
      <c r="BL316" s="0"/>
      <c r="BM316" s="0"/>
      <c r="BN316" s="0"/>
      <c r="BO316" s="0"/>
      <c r="BP316" s="0"/>
      <c r="BQ316" s="0"/>
      <c r="BR316" s="0"/>
    </row>
    <row r="317" customFormat="false" ht="14.25" hidden="false" customHeight="false" outlineLevel="0" collapsed="false">
      <c r="BG317" s="0"/>
      <c r="BH317" s="0"/>
      <c r="BI317" s="0"/>
      <c r="BJ317" s="0"/>
      <c r="BK317" s="0"/>
      <c r="BL317" s="0"/>
      <c r="BM317" s="0"/>
      <c r="BN317" s="0"/>
      <c r="BO317" s="0"/>
      <c r="BP317" s="0"/>
      <c r="BQ317" s="0"/>
      <c r="BR317" s="0"/>
    </row>
    <row r="318" customFormat="false" ht="14.25" hidden="false" customHeight="false" outlineLevel="0" collapsed="false">
      <c r="BG318" s="0"/>
      <c r="BH318" s="0"/>
      <c r="BI318" s="0"/>
      <c r="BJ318" s="0"/>
      <c r="BK318" s="0"/>
      <c r="BL318" s="0"/>
      <c r="BM318" s="0"/>
      <c r="BN318" s="0"/>
      <c r="BO318" s="0"/>
      <c r="BP318" s="0"/>
      <c r="BQ318" s="0"/>
      <c r="BR318" s="0"/>
    </row>
    <row r="319" customFormat="false" ht="14.25" hidden="false" customHeight="false" outlineLevel="0" collapsed="false">
      <c r="BG319" s="0"/>
      <c r="BH319" s="0"/>
      <c r="BI319" s="0"/>
      <c r="BJ319" s="0"/>
      <c r="BK319" s="0"/>
      <c r="BL319" s="0"/>
      <c r="BM319" s="0"/>
      <c r="BN319" s="0"/>
      <c r="BO319" s="0"/>
      <c r="BP319" s="0"/>
      <c r="BQ319" s="0"/>
      <c r="BR319" s="0"/>
    </row>
    <row r="320" customFormat="false" ht="14.25" hidden="false" customHeight="false" outlineLevel="0" collapsed="false">
      <c r="BG320" s="0"/>
      <c r="BH320" s="0"/>
      <c r="BI320" s="0"/>
      <c r="BJ320" s="0"/>
      <c r="BK320" s="0"/>
      <c r="BL320" s="0"/>
      <c r="BM320" s="0"/>
      <c r="BN320" s="0"/>
      <c r="BO320" s="0"/>
      <c r="BP320" s="0"/>
      <c r="BQ320" s="0"/>
      <c r="BR320" s="0"/>
    </row>
    <row r="321" customFormat="false" ht="14.25" hidden="false" customHeight="false" outlineLevel="0" collapsed="false">
      <c r="BG321" s="0"/>
      <c r="BH321" s="0"/>
      <c r="BI321" s="0"/>
      <c r="BJ321" s="0"/>
      <c r="BK321" s="0"/>
      <c r="BL321" s="0"/>
      <c r="BM321" s="0"/>
      <c r="BN321" s="0"/>
      <c r="BO321" s="0"/>
      <c r="BP321" s="0"/>
      <c r="BQ321" s="0"/>
      <c r="BR321" s="0"/>
    </row>
    <row r="322" customFormat="false" ht="14.25" hidden="false" customHeight="false" outlineLevel="0" collapsed="false">
      <c r="BG322" s="0"/>
      <c r="BH322" s="0"/>
      <c r="BI322" s="0"/>
      <c r="BJ322" s="0"/>
      <c r="BK322" s="0"/>
      <c r="BL322" s="0"/>
      <c r="BM322" s="0"/>
      <c r="BN322" s="0"/>
      <c r="BO322" s="0"/>
      <c r="BP322" s="0"/>
      <c r="BQ322" s="0"/>
      <c r="BR322" s="0"/>
    </row>
    <row r="323" customFormat="false" ht="14.25" hidden="false" customHeight="false" outlineLevel="0" collapsed="false">
      <c r="BG323" s="0"/>
      <c r="BH323" s="0"/>
      <c r="BI323" s="0"/>
      <c r="BJ323" s="0"/>
      <c r="BK323" s="0"/>
      <c r="BL323" s="0"/>
      <c r="BM323" s="0"/>
      <c r="BN323" s="0"/>
      <c r="BO323" s="0"/>
      <c r="BP323" s="0"/>
      <c r="BQ323" s="0"/>
      <c r="BR323" s="0"/>
    </row>
    <row r="324" customFormat="false" ht="14.25" hidden="false" customHeight="false" outlineLevel="0" collapsed="false">
      <c r="BG324" s="0"/>
      <c r="BH324" s="0"/>
      <c r="BI324" s="0"/>
      <c r="BJ324" s="0"/>
      <c r="BK324" s="0"/>
      <c r="BL324" s="0"/>
      <c r="BM324" s="0"/>
      <c r="BN324" s="0"/>
      <c r="BO324" s="0"/>
      <c r="BP324" s="0"/>
      <c r="BQ324" s="0"/>
      <c r="BR324" s="0"/>
    </row>
    <row r="325" customFormat="false" ht="14.25" hidden="false" customHeight="false" outlineLevel="0" collapsed="false">
      <c r="BG325" s="0"/>
      <c r="BH325" s="0"/>
      <c r="BI325" s="0"/>
      <c r="BJ325" s="0"/>
      <c r="BK325" s="0"/>
      <c r="BL325" s="0"/>
      <c r="BM325" s="0"/>
      <c r="BN325" s="0"/>
      <c r="BO325" s="0"/>
      <c r="BP325" s="0"/>
      <c r="BQ325" s="0"/>
      <c r="BR325" s="0"/>
    </row>
    <row r="326" customFormat="false" ht="14.25" hidden="false" customHeight="false" outlineLevel="0" collapsed="false">
      <c r="BG326" s="0"/>
      <c r="BH326" s="0"/>
      <c r="BI326" s="0"/>
      <c r="BJ326" s="0"/>
      <c r="BK326" s="0"/>
      <c r="BL326" s="0"/>
      <c r="BM326" s="0"/>
      <c r="BN326" s="0"/>
      <c r="BO326" s="0"/>
      <c r="BP326" s="0"/>
      <c r="BQ326" s="0"/>
      <c r="BR326" s="0"/>
    </row>
    <row r="327" customFormat="false" ht="14.25" hidden="false" customHeight="false" outlineLevel="0" collapsed="false">
      <c r="BG327" s="0"/>
      <c r="BH327" s="0"/>
      <c r="BI327" s="0"/>
      <c r="BJ327" s="0"/>
      <c r="BK327" s="0"/>
      <c r="BL327" s="0"/>
      <c r="BM327" s="0"/>
      <c r="BN327" s="0"/>
      <c r="BO327" s="0"/>
      <c r="BP327" s="0"/>
      <c r="BQ327" s="0"/>
      <c r="BR327" s="0"/>
    </row>
    <row r="328" customFormat="false" ht="14.25" hidden="false" customHeight="false" outlineLevel="0" collapsed="false">
      <c r="BG328" s="0"/>
      <c r="BH328" s="0"/>
      <c r="BI328" s="0"/>
      <c r="BJ328" s="0"/>
      <c r="BK328" s="0"/>
      <c r="BL328" s="0"/>
      <c r="BM328" s="0"/>
      <c r="BN328" s="0"/>
      <c r="BO328" s="0"/>
      <c r="BP328" s="0"/>
      <c r="BQ328" s="0"/>
      <c r="BR328" s="0"/>
    </row>
    <row r="329" customFormat="false" ht="14.25" hidden="false" customHeight="false" outlineLevel="0" collapsed="false">
      <c r="BG329" s="0"/>
      <c r="BH329" s="0"/>
      <c r="BI329" s="0"/>
      <c r="BJ329" s="0"/>
      <c r="BK329" s="0"/>
      <c r="BL329" s="0"/>
      <c r="BM329" s="0"/>
      <c r="BN329" s="0"/>
      <c r="BO329" s="0"/>
      <c r="BP329" s="0"/>
      <c r="BQ329" s="0"/>
      <c r="BR329" s="0"/>
    </row>
    <row r="330" customFormat="false" ht="14.25" hidden="false" customHeight="false" outlineLevel="0" collapsed="false">
      <c r="BG330" s="0"/>
      <c r="BH330" s="0"/>
      <c r="BI330" s="0"/>
      <c r="BJ330" s="0"/>
      <c r="BK330" s="0"/>
      <c r="BL330" s="0"/>
      <c r="BM330" s="0"/>
      <c r="BN330" s="0"/>
      <c r="BO330" s="0"/>
      <c r="BP330" s="0"/>
      <c r="BQ330" s="0"/>
      <c r="BR330" s="0"/>
    </row>
    <row r="331" customFormat="false" ht="14.25" hidden="false" customHeight="false" outlineLevel="0" collapsed="false">
      <c r="BG331" s="0"/>
      <c r="BH331" s="0"/>
      <c r="BI331" s="0"/>
      <c r="BJ331" s="0"/>
      <c r="BK331" s="0"/>
      <c r="BL331" s="0"/>
      <c r="BM331" s="0"/>
      <c r="BN331" s="0"/>
      <c r="BO331" s="0"/>
      <c r="BP331" s="0"/>
      <c r="BQ331" s="0"/>
      <c r="BR331" s="0"/>
    </row>
    <row r="332" customFormat="false" ht="14.25" hidden="false" customHeight="false" outlineLevel="0" collapsed="false">
      <c r="BG332" s="0"/>
      <c r="BH332" s="0"/>
      <c r="BI332" s="0"/>
      <c r="BJ332" s="0"/>
      <c r="BK332" s="0"/>
      <c r="BL332" s="0"/>
      <c r="BM332" s="0"/>
      <c r="BN332" s="0"/>
      <c r="BO332" s="0"/>
      <c r="BP332" s="0"/>
      <c r="BQ332" s="0"/>
      <c r="BR332" s="0"/>
    </row>
    <row r="333" customFormat="false" ht="14.25" hidden="false" customHeight="false" outlineLevel="0" collapsed="false">
      <c r="BG333" s="0"/>
      <c r="BH333" s="0"/>
      <c r="BI333" s="0"/>
      <c r="BJ333" s="0"/>
      <c r="BK333" s="0"/>
      <c r="BL333" s="0"/>
      <c r="BM333" s="0"/>
      <c r="BN333" s="0"/>
      <c r="BO333" s="0"/>
      <c r="BP333" s="0"/>
      <c r="BQ333" s="0"/>
      <c r="BR333" s="0"/>
    </row>
    <row r="334" customFormat="false" ht="14.25" hidden="false" customHeight="false" outlineLevel="0" collapsed="false">
      <c r="BG334" s="0"/>
      <c r="BH334" s="0"/>
      <c r="BI334" s="0"/>
      <c r="BJ334" s="0"/>
      <c r="BK334" s="0"/>
      <c r="BL334" s="0"/>
      <c r="BM334" s="0"/>
      <c r="BN334" s="0"/>
      <c r="BO334" s="0"/>
      <c r="BP334" s="0"/>
      <c r="BQ334" s="0"/>
      <c r="BR334" s="0"/>
    </row>
    <row r="335" customFormat="false" ht="14.25" hidden="false" customHeight="false" outlineLevel="0" collapsed="false">
      <c r="BG335" s="0"/>
      <c r="BH335" s="0"/>
      <c r="BI335" s="0"/>
      <c r="BJ335" s="0"/>
      <c r="BK335" s="0"/>
      <c r="BL335" s="0"/>
      <c r="BM335" s="0"/>
      <c r="BN335" s="0"/>
      <c r="BO335" s="0"/>
      <c r="BP335" s="0"/>
      <c r="BQ335" s="0"/>
      <c r="BR335" s="0"/>
    </row>
    <row r="336" customFormat="false" ht="14.25" hidden="false" customHeight="false" outlineLevel="0" collapsed="false">
      <c r="BG336" s="0"/>
      <c r="BH336" s="0"/>
      <c r="BI336" s="0"/>
      <c r="BJ336" s="0"/>
      <c r="BK336" s="0"/>
      <c r="BL336" s="0"/>
      <c r="BM336" s="0"/>
      <c r="BN336" s="0"/>
      <c r="BO336" s="0"/>
      <c r="BP336" s="0"/>
      <c r="BQ336" s="0"/>
      <c r="BR336" s="0"/>
    </row>
    <row r="337" customFormat="false" ht="14.25" hidden="false" customHeight="false" outlineLevel="0" collapsed="false">
      <c r="BG337" s="0"/>
      <c r="BH337" s="0"/>
      <c r="BI337" s="0"/>
      <c r="BJ337" s="0"/>
      <c r="BK337" s="0"/>
      <c r="BL337" s="0"/>
      <c r="BM337" s="0"/>
      <c r="BN337" s="0"/>
      <c r="BO337" s="0"/>
      <c r="BP337" s="0"/>
      <c r="BQ337" s="0"/>
      <c r="BR337" s="0"/>
    </row>
    <row r="338" customFormat="false" ht="14.25" hidden="false" customHeight="false" outlineLevel="0" collapsed="false">
      <c r="BG338" s="0"/>
      <c r="BH338" s="0"/>
      <c r="BI338" s="0"/>
      <c r="BJ338" s="0"/>
      <c r="BK338" s="0"/>
      <c r="BL338" s="0"/>
      <c r="BM338" s="0"/>
      <c r="BN338" s="0"/>
      <c r="BO338" s="0"/>
      <c r="BP338" s="0"/>
      <c r="BQ338" s="0"/>
      <c r="BR338" s="0"/>
    </row>
    <row r="339" customFormat="false" ht="14.25" hidden="false" customHeight="false" outlineLevel="0" collapsed="false">
      <c r="BG339" s="0"/>
      <c r="BH339" s="0"/>
      <c r="BI339" s="0"/>
      <c r="BJ339" s="0"/>
      <c r="BK339" s="0"/>
      <c r="BL339" s="0"/>
      <c r="BM339" s="0"/>
      <c r="BN339" s="0"/>
      <c r="BO339" s="0"/>
      <c r="BP339" s="0"/>
      <c r="BQ339" s="0"/>
      <c r="BR339" s="0"/>
    </row>
    <row r="340" customFormat="false" ht="14.25" hidden="false" customHeight="false" outlineLevel="0" collapsed="false">
      <c r="BG340" s="0"/>
      <c r="BH340" s="0"/>
      <c r="BI340" s="0"/>
      <c r="BJ340" s="0"/>
      <c r="BK340" s="0"/>
      <c r="BL340" s="0"/>
      <c r="BM340" s="0"/>
      <c r="BN340" s="0"/>
      <c r="BO340" s="0"/>
      <c r="BP340" s="0"/>
      <c r="BQ340" s="0"/>
      <c r="BR340" s="0"/>
    </row>
    <row r="341" customFormat="false" ht="14.25" hidden="false" customHeight="false" outlineLevel="0" collapsed="false">
      <c r="BG341" s="0"/>
      <c r="BH341" s="0"/>
      <c r="BI341" s="0"/>
      <c r="BJ341" s="0"/>
      <c r="BK341" s="0"/>
      <c r="BL341" s="0"/>
      <c r="BM341" s="0"/>
      <c r="BN341" s="0"/>
      <c r="BO341" s="0"/>
      <c r="BP341" s="0"/>
      <c r="BQ341" s="0"/>
      <c r="BR341" s="0"/>
    </row>
    <row r="342" customFormat="false" ht="14.25" hidden="false" customHeight="false" outlineLevel="0" collapsed="false">
      <c r="BG342" s="0"/>
      <c r="BH342" s="0"/>
      <c r="BI342" s="0"/>
      <c r="BJ342" s="0"/>
      <c r="BK342" s="0"/>
      <c r="BL342" s="0"/>
      <c r="BM342" s="0"/>
      <c r="BN342" s="0"/>
      <c r="BO342" s="0"/>
      <c r="BP342" s="0"/>
      <c r="BQ342" s="0"/>
      <c r="BR342" s="0"/>
    </row>
    <row r="343" customFormat="false" ht="14.25" hidden="false" customHeight="false" outlineLevel="0" collapsed="false">
      <c r="BG343" s="0"/>
      <c r="BH343" s="0"/>
      <c r="BI343" s="0"/>
      <c r="BJ343" s="0"/>
      <c r="BK343" s="0"/>
      <c r="BL343" s="0"/>
      <c r="BM343" s="0"/>
      <c r="BN343" s="0"/>
      <c r="BO343" s="0"/>
      <c r="BP343" s="0"/>
      <c r="BQ343" s="0"/>
      <c r="BR343" s="0"/>
    </row>
    <row r="344" customFormat="false" ht="14.25" hidden="false" customHeight="false" outlineLevel="0" collapsed="false">
      <c r="BG344" s="0"/>
      <c r="BH344" s="0"/>
      <c r="BI344" s="0"/>
      <c r="BJ344" s="0"/>
      <c r="BK344" s="0"/>
      <c r="BL344" s="0"/>
      <c r="BM344" s="0"/>
      <c r="BN344" s="0"/>
      <c r="BO344" s="0"/>
      <c r="BP344" s="0"/>
      <c r="BQ344" s="0"/>
      <c r="BR344" s="0"/>
    </row>
    <row r="345" customFormat="false" ht="14.25" hidden="false" customHeight="false" outlineLevel="0" collapsed="false">
      <c r="BG345" s="0"/>
      <c r="BH345" s="0"/>
      <c r="BI345" s="0"/>
      <c r="BJ345" s="0"/>
      <c r="BK345" s="0"/>
      <c r="BL345" s="0"/>
      <c r="BM345" s="0"/>
      <c r="BN345" s="0"/>
      <c r="BO345" s="0"/>
      <c r="BP345" s="0"/>
      <c r="BQ345" s="0"/>
      <c r="BR345" s="0"/>
    </row>
    <row r="346" customFormat="false" ht="14.25" hidden="false" customHeight="false" outlineLevel="0" collapsed="false">
      <c r="BG346" s="0"/>
      <c r="BH346" s="0"/>
      <c r="BI346" s="0"/>
      <c r="BJ346" s="0"/>
      <c r="BK346" s="0"/>
      <c r="BL346" s="0"/>
      <c r="BM346" s="0"/>
      <c r="BN346" s="0"/>
      <c r="BO346" s="0"/>
      <c r="BP346" s="0"/>
      <c r="BQ346" s="0"/>
      <c r="BR346" s="0"/>
    </row>
    <row r="347" customFormat="false" ht="14.25" hidden="false" customHeight="false" outlineLevel="0" collapsed="false">
      <c r="BG347" s="0"/>
      <c r="BH347" s="0"/>
      <c r="BI347" s="0"/>
      <c r="BJ347" s="0"/>
      <c r="BK347" s="0"/>
      <c r="BL347" s="0"/>
      <c r="BM347" s="0"/>
      <c r="BN347" s="0"/>
      <c r="BO347" s="0"/>
      <c r="BP347" s="0"/>
      <c r="BQ347" s="0"/>
      <c r="BR347" s="0"/>
    </row>
    <row r="348" customFormat="false" ht="14.25" hidden="false" customHeight="false" outlineLevel="0" collapsed="false">
      <c r="BG348" s="0"/>
      <c r="BH348" s="0"/>
      <c r="BI348" s="0"/>
      <c r="BJ348" s="0"/>
      <c r="BK348" s="0"/>
      <c r="BL348" s="0"/>
      <c r="BM348" s="0"/>
      <c r="BN348" s="0"/>
      <c r="BO348" s="0"/>
      <c r="BP348" s="0"/>
      <c r="BQ348" s="0"/>
      <c r="BR348" s="0"/>
    </row>
    <row r="349" customFormat="false" ht="14.25" hidden="false" customHeight="false" outlineLevel="0" collapsed="false">
      <c r="BG349" s="0"/>
      <c r="BH349" s="0"/>
      <c r="BI349" s="0"/>
      <c r="BJ349" s="0"/>
      <c r="BK349" s="0"/>
      <c r="BL349" s="0"/>
      <c r="BM349" s="0"/>
      <c r="BN349" s="0"/>
      <c r="BO349" s="0"/>
      <c r="BP349" s="0"/>
      <c r="BQ349" s="0"/>
      <c r="BR349" s="0"/>
    </row>
    <row r="350" customFormat="false" ht="14.25" hidden="false" customHeight="false" outlineLevel="0" collapsed="false">
      <c r="BG350" s="0"/>
      <c r="BH350" s="0"/>
      <c r="BI350" s="0"/>
      <c r="BJ350" s="0"/>
      <c r="BK350" s="0"/>
      <c r="BL350" s="0"/>
      <c r="BM350" s="0"/>
      <c r="BN350" s="0"/>
      <c r="BO350" s="0"/>
      <c r="BP350" s="0"/>
      <c r="BQ350" s="0"/>
      <c r="BR350" s="0"/>
    </row>
    <row r="351" customFormat="false" ht="14.25" hidden="false" customHeight="false" outlineLevel="0" collapsed="false">
      <c r="BG351" s="0"/>
      <c r="BH351" s="0"/>
      <c r="BI351" s="0"/>
      <c r="BJ351" s="0"/>
      <c r="BK351" s="0"/>
      <c r="BL351" s="0"/>
      <c r="BM351" s="0"/>
      <c r="BN351" s="0"/>
      <c r="BO351" s="0"/>
      <c r="BP351" s="0"/>
      <c r="BQ351" s="0"/>
      <c r="BR351" s="0"/>
    </row>
    <row r="352" customFormat="false" ht="14.25" hidden="false" customHeight="false" outlineLevel="0" collapsed="false">
      <c r="BG352" s="0"/>
      <c r="BH352" s="0"/>
      <c r="BI352" s="0"/>
      <c r="BJ352" s="0"/>
      <c r="BK352" s="0"/>
      <c r="BL352" s="0"/>
      <c r="BM352" s="0"/>
      <c r="BN352" s="0"/>
      <c r="BO352" s="0"/>
      <c r="BP352" s="0"/>
      <c r="BQ352" s="0"/>
      <c r="BR352" s="0"/>
    </row>
    <row r="353" customFormat="false" ht="14.25" hidden="false" customHeight="false" outlineLevel="0" collapsed="false">
      <c r="BG353" s="0"/>
      <c r="BH353" s="0"/>
      <c r="BI353" s="0"/>
      <c r="BJ353" s="0"/>
      <c r="BK353" s="0"/>
      <c r="BL353" s="0"/>
      <c r="BM353" s="0"/>
      <c r="BN353" s="0"/>
      <c r="BO353" s="0"/>
      <c r="BP353" s="0"/>
      <c r="BQ353" s="0"/>
      <c r="BR353" s="0"/>
    </row>
    <row r="354" customFormat="false" ht="14.25" hidden="false" customHeight="false" outlineLevel="0" collapsed="false">
      <c r="BG354" s="0"/>
      <c r="BH354" s="0"/>
      <c r="BI354" s="0"/>
      <c r="BJ354" s="0"/>
      <c r="BK354" s="0"/>
      <c r="BL354" s="0"/>
      <c r="BM354" s="0"/>
      <c r="BN354" s="0"/>
      <c r="BO354" s="0"/>
      <c r="BP354" s="0"/>
      <c r="BQ354" s="0"/>
      <c r="BR354" s="0"/>
    </row>
    <row r="355" customFormat="false" ht="14.25" hidden="false" customHeight="false" outlineLevel="0" collapsed="false">
      <c r="BG355" s="0"/>
      <c r="BH355" s="0"/>
      <c r="BI355" s="0"/>
      <c r="BJ355" s="0"/>
      <c r="BK355" s="0"/>
      <c r="BL355" s="0"/>
      <c r="BM355" s="0"/>
      <c r="BN355" s="0"/>
      <c r="BO355" s="0"/>
      <c r="BP355" s="0"/>
      <c r="BQ355" s="0"/>
      <c r="BR355" s="0"/>
    </row>
    <row r="356" customFormat="false" ht="14.25" hidden="false" customHeight="false" outlineLevel="0" collapsed="false">
      <c r="BG356" s="0"/>
      <c r="BH356" s="0"/>
      <c r="BI356" s="0"/>
      <c r="BJ356" s="0"/>
      <c r="BK356" s="0"/>
      <c r="BL356" s="0"/>
      <c r="BM356" s="0"/>
      <c r="BN356" s="0"/>
      <c r="BO356" s="0"/>
      <c r="BP356" s="0"/>
      <c r="BQ356" s="0"/>
      <c r="BR356" s="0"/>
    </row>
    <row r="357" customFormat="false" ht="14.25" hidden="false" customHeight="false" outlineLevel="0" collapsed="false">
      <c r="BG357" s="0"/>
      <c r="BH357" s="0"/>
      <c r="BI357" s="0"/>
      <c r="BJ357" s="0"/>
      <c r="BK357" s="0"/>
      <c r="BL357" s="0"/>
      <c r="BM357" s="0"/>
      <c r="BN357" s="0"/>
      <c r="BO357" s="0"/>
      <c r="BP357" s="0"/>
      <c r="BQ357" s="0"/>
      <c r="BR357" s="0"/>
    </row>
    <row r="358" customFormat="false" ht="14.25" hidden="false" customHeight="false" outlineLevel="0" collapsed="false">
      <c r="BG358" s="0"/>
      <c r="BH358" s="0"/>
      <c r="BI358" s="0"/>
      <c r="BJ358" s="0"/>
      <c r="BK358" s="0"/>
      <c r="BL358" s="0"/>
      <c r="BM358" s="0"/>
      <c r="BN358" s="0"/>
      <c r="BO358" s="0"/>
      <c r="BP358" s="0"/>
      <c r="BQ358" s="0"/>
      <c r="BR358" s="0"/>
    </row>
    <row r="359" customFormat="false" ht="14.25" hidden="false" customHeight="false" outlineLevel="0" collapsed="false">
      <c r="BG359" s="0"/>
      <c r="BH359" s="0"/>
      <c r="BI359" s="0"/>
      <c r="BJ359" s="0"/>
      <c r="BK359" s="0"/>
      <c r="BL359" s="0"/>
      <c r="BM359" s="0"/>
      <c r="BN359" s="0"/>
      <c r="BO359" s="0"/>
      <c r="BP359" s="0"/>
      <c r="BQ359" s="0"/>
      <c r="BR359" s="0"/>
    </row>
    <row r="360" customFormat="false" ht="14.25" hidden="false" customHeight="false" outlineLevel="0" collapsed="false">
      <c r="BG360" s="0"/>
      <c r="BH360" s="0"/>
      <c r="BI360" s="0"/>
      <c r="BJ360" s="0"/>
      <c r="BK360" s="0"/>
      <c r="BL360" s="0"/>
      <c r="BM360" s="0"/>
      <c r="BN360" s="0"/>
      <c r="BO360" s="0"/>
      <c r="BP360" s="0"/>
      <c r="BQ360" s="0"/>
      <c r="BR360" s="0"/>
    </row>
    <row r="361" customFormat="false" ht="14.25" hidden="false" customHeight="false" outlineLevel="0" collapsed="false">
      <c r="BG361" s="0"/>
      <c r="BH361" s="0"/>
      <c r="BI361" s="0"/>
      <c r="BJ361" s="0"/>
      <c r="BK361" s="0"/>
      <c r="BL361" s="0"/>
      <c r="BM361" s="0"/>
      <c r="BN361" s="0"/>
      <c r="BO361" s="0"/>
      <c r="BP361" s="0"/>
      <c r="BQ361" s="0"/>
      <c r="BR361" s="0"/>
    </row>
    <row r="362" customFormat="false" ht="14.25" hidden="false" customHeight="false" outlineLevel="0" collapsed="false">
      <c r="BG362" s="0"/>
      <c r="BH362" s="0"/>
      <c r="BI362" s="0"/>
      <c r="BJ362" s="0"/>
      <c r="BK362" s="0"/>
      <c r="BL362" s="0"/>
      <c r="BM362" s="0"/>
      <c r="BN362" s="0"/>
      <c r="BO362" s="0"/>
      <c r="BP362" s="0"/>
      <c r="BQ362" s="0"/>
      <c r="BR362" s="0"/>
    </row>
    <row r="363" customFormat="false" ht="14.25" hidden="false" customHeight="false" outlineLevel="0" collapsed="false">
      <c r="BG363" s="0"/>
      <c r="BH363" s="0"/>
      <c r="BI363" s="0"/>
      <c r="BJ363" s="0"/>
      <c r="BK363" s="0"/>
      <c r="BL363" s="0"/>
      <c r="BM363" s="0"/>
      <c r="BN363" s="0"/>
      <c r="BO363" s="0"/>
      <c r="BP363" s="0"/>
      <c r="BQ363" s="0"/>
      <c r="BR363" s="0"/>
    </row>
    <row r="364" customFormat="false" ht="14.25" hidden="false" customHeight="false" outlineLevel="0" collapsed="false">
      <c r="BG364" s="0"/>
      <c r="BH364" s="0"/>
      <c r="BI364" s="0"/>
      <c r="BJ364" s="0"/>
      <c r="BK364" s="0"/>
      <c r="BL364" s="0"/>
      <c r="BM364" s="0"/>
      <c r="BN364" s="0"/>
      <c r="BO364" s="0"/>
      <c r="BP364" s="0"/>
      <c r="BQ364" s="0"/>
      <c r="BR364" s="0"/>
    </row>
    <row r="365" customFormat="false" ht="14.25" hidden="false" customHeight="false" outlineLevel="0" collapsed="false">
      <c r="BG365" s="0"/>
      <c r="BH365" s="0"/>
      <c r="BI365" s="0"/>
      <c r="BJ365" s="0"/>
      <c r="BK365" s="0"/>
      <c r="BL365" s="0"/>
      <c r="BM365" s="0"/>
      <c r="BN365" s="0"/>
      <c r="BO365" s="0"/>
      <c r="BP365" s="0"/>
      <c r="BQ365" s="0"/>
      <c r="BR365" s="0"/>
    </row>
    <row r="366" customFormat="false" ht="14.25" hidden="false" customHeight="false" outlineLevel="0" collapsed="false">
      <c r="BG366" s="0"/>
      <c r="BH366" s="0"/>
      <c r="BI366" s="0"/>
      <c r="BJ366" s="0"/>
      <c r="BK366" s="0"/>
      <c r="BL366" s="0"/>
      <c r="BM366" s="0"/>
      <c r="BN366" s="0"/>
      <c r="BO366" s="0"/>
      <c r="BP366" s="0"/>
      <c r="BQ366" s="0"/>
      <c r="BR366" s="0"/>
    </row>
    <row r="367" customFormat="false" ht="14.25" hidden="false" customHeight="false" outlineLevel="0" collapsed="false">
      <c r="BG367" s="0"/>
      <c r="BH367" s="0"/>
      <c r="BI367" s="0"/>
      <c r="BJ367" s="0"/>
      <c r="BK367" s="0"/>
      <c r="BL367" s="0"/>
      <c r="BM367" s="0"/>
      <c r="BN367" s="0"/>
      <c r="BO367" s="0"/>
      <c r="BP367" s="0"/>
      <c r="BQ367" s="0"/>
      <c r="BR367" s="0"/>
    </row>
    <row r="368" customFormat="false" ht="14.25" hidden="false" customHeight="false" outlineLevel="0" collapsed="false">
      <c r="BG368" s="0"/>
      <c r="BH368" s="0"/>
      <c r="BI368" s="0"/>
      <c r="BJ368" s="0"/>
      <c r="BK368" s="0"/>
      <c r="BL368" s="0"/>
      <c r="BM368" s="0"/>
      <c r="BN368" s="0"/>
      <c r="BO368" s="0"/>
      <c r="BP368" s="0"/>
      <c r="BQ368" s="0"/>
      <c r="BR368" s="0"/>
    </row>
    <row r="369" customFormat="false" ht="14.25" hidden="false" customHeight="false" outlineLevel="0" collapsed="false">
      <c r="BG369" s="0"/>
      <c r="BH369" s="0"/>
      <c r="BI369" s="0"/>
      <c r="BJ369" s="0"/>
      <c r="BK369" s="0"/>
      <c r="BL369" s="0"/>
      <c r="BM369" s="0"/>
      <c r="BN369" s="0"/>
      <c r="BO369" s="0"/>
      <c r="BP369" s="0"/>
      <c r="BQ369" s="0"/>
      <c r="BR369" s="0"/>
    </row>
    <row r="370" customFormat="false" ht="14.25" hidden="false" customHeight="false" outlineLevel="0" collapsed="false">
      <c r="BG370" s="0"/>
      <c r="BH370" s="0"/>
      <c r="BI370" s="0"/>
      <c r="BJ370" s="0"/>
      <c r="BK370" s="0"/>
      <c r="BL370" s="0"/>
      <c r="BM370" s="0"/>
      <c r="BN370" s="0"/>
      <c r="BO370" s="0"/>
      <c r="BP370" s="0"/>
      <c r="BQ370" s="0"/>
      <c r="BR370" s="0"/>
    </row>
    <row r="371" customFormat="false" ht="14.25" hidden="false" customHeight="false" outlineLevel="0" collapsed="false">
      <c r="BG371" s="0"/>
      <c r="BH371" s="0"/>
      <c r="BI371" s="0"/>
      <c r="BJ371" s="0"/>
      <c r="BK371" s="0"/>
      <c r="BL371" s="0"/>
      <c r="BM371" s="0"/>
      <c r="BN371" s="0"/>
      <c r="BO371" s="0"/>
      <c r="BP371" s="0"/>
      <c r="BQ371" s="0"/>
      <c r="BR371" s="0"/>
    </row>
    <row r="372" customFormat="false" ht="14.25" hidden="false" customHeight="false" outlineLevel="0" collapsed="false">
      <c r="BG372" s="0"/>
      <c r="BH372" s="0"/>
      <c r="BI372" s="0"/>
      <c r="BJ372" s="0"/>
      <c r="BK372" s="0"/>
      <c r="BL372" s="0"/>
      <c r="BM372" s="0"/>
      <c r="BN372" s="0"/>
      <c r="BO372" s="0"/>
      <c r="BP372" s="0"/>
      <c r="BQ372" s="0"/>
      <c r="BR372" s="0"/>
    </row>
    <row r="373" customFormat="false" ht="14.25" hidden="false" customHeight="false" outlineLevel="0" collapsed="false">
      <c r="BG373" s="0"/>
      <c r="BH373" s="0"/>
      <c r="BI373" s="0"/>
      <c r="BJ373" s="0"/>
      <c r="BK373" s="0"/>
      <c r="BL373" s="0"/>
      <c r="BM373" s="0"/>
      <c r="BN373" s="0"/>
      <c r="BO373" s="0"/>
      <c r="BP373" s="0"/>
      <c r="BQ373" s="0"/>
      <c r="BR373" s="0"/>
    </row>
  </sheetData>
  <mergeCells count="1029">
    <mergeCell ref="BH1:BP1"/>
    <mergeCell ref="B2:E3"/>
    <mergeCell ref="F2:Q3"/>
    <mergeCell ref="R2:AH3"/>
    <mergeCell ref="AI2:AN3"/>
    <mergeCell ref="AO2:BD3"/>
    <mergeCell ref="BE2:BG3"/>
    <mergeCell ref="BH2:BL3"/>
    <mergeCell ref="BM2:BQ3"/>
    <mergeCell ref="BH4:BP4"/>
    <mergeCell ref="BH5:BQ5"/>
    <mergeCell ref="B6:V7"/>
    <mergeCell ref="W6:W10"/>
    <mergeCell ref="Y6:Z10"/>
    <mergeCell ref="AA6:AC7"/>
    <mergeCell ref="AE6:AR6"/>
    <mergeCell ref="AT6:BA6"/>
    <mergeCell ref="BC6:BQ6"/>
    <mergeCell ref="AE7:AH7"/>
    <mergeCell ref="AI7:AI10"/>
    <mergeCell ref="AJ7:AJ10"/>
    <mergeCell ref="AK7:AO7"/>
    <mergeCell ref="AP7:AP10"/>
    <mergeCell ref="AQ7:AQ10"/>
    <mergeCell ref="AR7:AR10"/>
    <mergeCell ref="AT7:AW7"/>
    <mergeCell ref="AX7:AX10"/>
    <mergeCell ref="AY7:AY10"/>
    <mergeCell ref="AZ7:BA7"/>
    <mergeCell ref="BF7:BI7"/>
    <mergeCell ref="BJ7:BL7"/>
    <mergeCell ref="BM7:BQ7"/>
    <mergeCell ref="B8:D10"/>
    <mergeCell ref="E8:R10"/>
    <mergeCell ref="S8:T10"/>
    <mergeCell ref="U8:V10"/>
    <mergeCell ref="AA8:AA10"/>
    <mergeCell ref="AB8:AB10"/>
    <mergeCell ref="AC8:AC10"/>
    <mergeCell ref="AE8:AE10"/>
    <mergeCell ref="AF8:AF10"/>
    <mergeCell ref="AG8:AG10"/>
    <mergeCell ref="AH8:AH10"/>
    <mergeCell ref="AK8:AK10"/>
    <mergeCell ref="AL8:AL10"/>
    <mergeCell ref="AM8:AM10"/>
    <mergeCell ref="AN8:AN10"/>
    <mergeCell ref="AO8:AO10"/>
    <mergeCell ref="AT8:AU10"/>
    <mergeCell ref="AV8:AV10"/>
    <mergeCell ref="AW8:AW10"/>
    <mergeCell ref="AZ8:AZ10"/>
    <mergeCell ref="BA8:BA10"/>
    <mergeCell ref="BF8:BQ8"/>
    <mergeCell ref="BC9:BE9"/>
    <mergeCell ref="BF9:BQ9"/>
    <mergeCell ref="BC10:BE10"/>
    <mergeCell ref="BF10:BQ10"/>
    <mergeCell ref="B11:D11"/>
    <mergeCell ref="E11:R11"/>
    <mergeCell ref="S11:T11"/>
    <mergeCell ref="U11:V11"/>
    <mergeCell ref="Y11:Z11"/>
    <mergeCell ref="AT11:AU11"/>
    <mergeCell ref="BC11:BE11"/>
    <mergeCell ref="BF11:BQ11"/>
    <mergeCell ref="B12:D12"/>
    <mergeCell ref="E12:R12"/>
    <mergeCell ref="S12:T12"/>
    <mergeCell ref="U12:V12"/>
    <mergeCell ref="Y12:Z12"/>
    <mergeCell ref="AT12:AU12"/>
    <mergeCell ref="BC12:BE12"/>
    <mergeCell ref="BF12:BQ12"/>
    <mergeCell ref="B13:D13"/>
    <mergeCell ref="E13:R13"/>
    <mergeCell ref="S13:T13"/>
    <mergeCell ref="U13:V13"/>
    <mergeCell ref="Y13:Z13"/>
    <mergeCell ref="AT13:AU13"/>
    <mergeCell ref="BC13:BE13"/>
    <mergeCell ref="BF13:BQ13"/>
    <mergeCell ref="B14:D14"/>
    <mergeCell ref="E14:R14"/>
    <mergeCell ref="S14:T14"/>
    <mergeCell ref="U14:V14"/>
    <mergeCell ref="Y14:Z14"/>
    <mergeCell ref="AT14:AU14"/>
    <mergeCell ref="BC14:BE15"/>
    <mergeCell ref="BF14:BQ15"/>
    <mergeCell ref="B15:D15"/>
    <mergeCell ref="E15:R15"/>
    <mergeCell ref="S15:T15"/>
    <mergeCell ref="U15:V15"/>
    <mergeCell ref="Y15:Z15"/>
    <mergeCell ref="AT15:AU15"/>
    <mergeCell ref="B16:D16"/>
    <mergeCell ref="E16:R16"/>
    <mergeCell ref="S16:T16"/>
    <mergeCell ref="U16:V16"/>
    <mergeCell ref="Y16:Z16"/>
    <mergeCell ref="AT16:AU16"/>
    <mergeCell ref="BC16:BE16"/>
    <mergeCell ref="BF16:BQ16"/>
    <mergeCell ref="B17:D23"/>
    <mergeCell ref="E17:H23"/>
    <mergeCell ref="I17:I23"/>
    <mergeCell ref="J17:R17"/>
    <mergeCell ref="S17:T17"/>
    <mergeCell ref="U17:V23"/>
    <mergeCell ref="W17:W23"/>
    <mergeCell ref="Y17:Z17"/>
    <mergeCell ref="AA17:AC23"/>
    <mergeCell ref="AE17:AH23"/>
    <mergeCell ref="AQ17:AQ23"/>
    <mergeCell ref="AR17:AR23"/>
    <mergeCell ref="AT17:AU23"/>
    <mergeCell ref="AV17:AV23"/>
    <mergeCell ref="AW17:AW23"/>
    <mergeCell ref="BF17:BQ17"/>
    <mergeCell ref="J18:R18"/>
    <mergeCell ref="S18:T18"/>
    <mergeCell ref="Y18:Z18"/>
    <mergeCell ref="BC18:BE18"/>
    <mergeCell ref="BF18:BQ18"/>
    <mergeCell ref="J19:R19"/>
    <mergeCell ref="S19:T19"/>
    <mergeCell ref="Y19:Z19"/>
    <mergeCell ref="BC19:BE19"/>
    <mergeCell ref="BF19:BQ19"/>
    <mergeCell ref="J20:R20"/>
    <mergeCell ref="S20:T20"/>
    <mergeCell ref="Y20:Z20"/>
    <mergeCell ref="BC20:BE20"/>
    <mergeCell ref="BF20:BQ20"/>
    <mergeCell ref="J21:R21"/>
    <mergeCell ref="S21:T21"/>
    <mergeCell ref="Y21:Z21"/>
    <mergeCell ref="BC21:BE21"/>
    <mergeCell ref="BF21:BQ21"/>
    <mergeCell ref="J22:R22"/>
    <mergeCell ref="S22:T22"/>
    <mergeCell ref="Y22:Z22"/>
    <mergeCell ref="BC22:BE22"/>
    <mergeCell ref="BF22:BQ22"/>
    <mergeCell ref="J23:R23"/>
    <mergeCell ref="S23:T23"/>
    <mergeCell ref="Y23:Z23"/>
    <mergeCell ref="BC23:BE23"/>
    <mergeCell ref="BF23:BQ23"/>
    <mergeCell ref="B25:W25"/>
    <mergeCell ref="Y25:AT25"/>
    <mergeCell ref="AV25:BQ25"/>
    <mergeCell ref="B26:C27"/>
    <mergeCell ref="D26:G26"/>
    <mergeCell ref="H26:K26"/>
    <mergeCell ref="L26:O26"/>
    <mergeCell ref="P26:S26"/>
    <mergeCell ref="T26:W26"/>
    <mergeCell ref="Y26:Z27"/>
    <mergeCell ref="AA26:AD26"/>
    <mergeCell ref="AE26:AH26"/>
    <mergeCell ref="AI26:AL26"/>
    <mergeCell ref="AM26:AP26"/>
    <mergeCell ref="AQ26:AT26"/>
    <mergeCell ref="AV26:AW27"/>
    <mergeCell ref="AX26:BA26"/>
    <mergeCell ref="BB26:BE26"/>
    <mergeCell ref="BF26:BI26"/>
    <mergeCell ref="BJ26:BM26"/>
    <mergeCell ref="BN26:BQ26"/>
    <mergeCell ref="D27:G27"/>
    <mergeCell ref="H27:K27"/>
    <mergeCell ref="L27:O27"/>
    <mergeCell ref="P27:S27"/>
    <mergeCell ref="T27:W27"/>
    <mergeCell ref="AA27:AD27"/>
    <mergeCell ref="AE27:AH27"/>
    <mergeCell ref="AI27:AL27"/>
    <mergeCell ref="AM27:AP27"/>
    <mergeCell ref="AQ27:AT27"/>
    <mergeCell ref="AX27:BA27"/>
    <mergeCell ref="BB27:BE27"/>
    <mergeCell ref="BF27:BI27"/>
    <mergeCell ref="BJ27:BM27"/>
    <mergeCell ref="BN27:BQ27"/>
    <mergeCell ref="B28:C29"/>
    <mergeCell ref="D28:G47"/>
    <mergeCell ref="H28:K47"/>
    <mergeCell ref="L28:O47"/>
    <mergeCell ref="P28:S47"/>
    <mergeCell ref="T28:W47"/>
    <mergeCell ref="Y28:Z29"/>
    <mergeCell ref="AV28:AW29"/>
    <mergeCell ref="BJ28:BM47"/>
    <mergeCell ref="B30:C31"/>
    <mergeCell ref="Y30:Z31"/>
    <mergeCell ref="AV30:AW31"/>
    <mergeCell ref="BB30:BE35"/>
    <mergeCell ref="BF30:BI35"/>
    <mergeCell ref="BN30:BQ35"/>
    <mergeCell ref="B32:C33"/>
    <mergeCell ref="Y32:Z33"/>
    <mergeCell ref="AV32:AW33"/>
    <mergeCell ref="B34:C35"/>
    <mergeCell ref="Y34:Z35"/>
    <mergeCell ref="AV34:AW35"/>
    <mergeCell ref="B36:C37"/>
    <mergeCell ref="Y36:Z37"/>
    <mergeCell ref="AV36:AW37"/>
    <mergeCell ref="B38:C39"/>
    <mergeCell ref="Y38:Z39"/>
    <mergeCell ref="AV38:AW39"/>
    <mergeCell ref="AX38:BA39"/>
    <mergeCell ref="BF38:BG39"/>
    <mergeCell ref="BH38:BI39"/>
    <mergeCell ref="BN38:BQ39"/>
    <mergeCell ref="B40:C41"/>
    <mergeCell ref="Y40:Z41"/>
    <mergeCell ref="AA40:AD41"/>
    <mergeCell ref="AE40:AH41"/>
    <mergeCell ref="AI40:AL41"/>
    <mergeCell ref="AM40:AP41"/>
    <mergeCell ref="AQ40:AT41"/>
    <mergeCell ref="AV40:AW41"/>
    <mergeCell ref="AX40:BA41"/>
    <mergeCell ref="BB40:BE41"/>
    <mergeCell ref="BF40:BI41"/>
    <mergeCell ref="BN40:BQ41"/>
    <mergeCell ref="B42:C43"/>
    <mergeCell ref="Y42:Z43"/>
    <mergeCell ref="AA42:AD43"/>
    <mergeCell ref="AE42:AH43"/>
    <mergeCell ref="AI42:AL43"/>
    <mergeCell ref="AM42:AP43"/>
    <mergeCell ref="AQ42:AT43"/>
    <mergeCell ref="AV42:AW43"/>
    <mergeCell ref="AX42:BA43"/>
    <mergeCell ref="BB42:BE43"/>
    <mergeCell ref="BF42:BI43"/>
    <mergeCell ref="BN42:BQ43"/>
    <mergeCell ref="B44:C45"/>
    <mergeCell ref="Y44:Z45"/>
    <mergeCell ref="AA44:AD45"/>
    <mergeCell ref="AE44:AH45"/>
    <mergeCell ref="AI44:AL45"/>
    <mergeCell ref="AM44:AP45"/>
    <mergeCell ref="AQ44:AT45"/>
    <mergeCell ref="AV44:AW45"/>
    <mergeCell ref="AX44:BA45"/>
    <mergeCell ref="BB44:BE45"/>
    <mergeCell ref="BF44:BI45"/>
    <mergeCell ref="BN44:BQ45"/>
    <mergeCell ref="B46:C47"/>
    <mergeCell ref="Y46:Z47"/>
    <mergeCell ref="AV46:AW47"/>
    <mergeCell ref="B49:W49"/>
    <mergeCell ref="Y49:AT49"/>
    <mergeCell ref="AV49:BQ49"/>
    <mergeCell ref="BR49:BR71"/>
    <mergeCell ref="B50:C51"/>
    <mergeCell ref="D50:G50"/>
    <mergeCell ref="H50:K50"/>
    <mergeCell ref="L50:O50"/>
    <mergeCell ref="P50:S50"/>
    <mergeCell ref="T50:W50"/>
    <mergeCell ref="Y50:Z51"/>
    <mergeCell ref="AA50:AD50"/>
    <mergeCell ref="AE50:AH50"/>
    <mergeCell ref="AI50:AL50"/>
    <mergeCell ref="AM50:AP50"/>
    <mergeCell ref="AQ50:AT50"/>
    <mergeCell ref="AV50:AW51"/>
    <mergeCell ref="AX50:BA50"/>
    <mergeCell ref="BB50:BE50"/>
    <mergeCell ref="BF50:BI50"/>
    <mergeCell ref="BJ50:BM50"/>
    <mergeCell ref="BN50:BQ50"/>
    <mergeCell ref="D51:G51"/>
    <mergeCell ref="H51:K51"/>
    <mergeCell ref="L51:O51"/>
    <mergeCell ref="P51:S51"/>
    <mergeCell ref="T51:W51"/>
    <mergeCell ref="AA51:AD51"/>
    <mergeCell ref="AE51:AH51"/>
    <mergeCell ref="AI51:AL51"/>
    <mergeCell ref="AM51:AP51"/>
    <mergeCell ref="AQ51:AT51"/>
    <mergeCell ref="AX51:BA51"/>
    <mergeCell ref="BB51:BE51"/>
    <mergeCell ref="BF51:BI51"/>
    <mergeCell ref="BJ51:BM51"/>
    <mergeCell ref="BN51:BQ51"/>
    <mergeCell ref="B52:C53"/>
    <mergeCell ref="Y52:Z53"/>
    <mergeCell ref="AA52:AD55"/>
    <mergeCell ref="AI52:AL55"/>
    <mergeCell ref="AM52:AP55"/>
    <mergeCell ref="AQ52:AT55"/>
    <mergeCell ref="AV52:AW53"/>
    <mergeCell ref="AX52:BA71"/>
    <mergeCell ref="BB52:BE55"/>
    <mergeCell ref="BF52:BI55"/>
    <mergeCell ref="BJ52:BM55"/>
    <mergeCell ref="BN52:BQ55"/>
    <mergeCell ref="B54:C55"/>
    <mergeCell ref="L54:O59"/>
    <mergeCell ref="P54:S59"/>
    <mergeCell ref="T54:W59"/>
    <mergeCell ref="Y54:Z55"/>
    <mergeCell ref="AV54:AW55"/>
    <mergeCell ref="B56:C57"/>
    <mergeCell ref="Y56:Z57"/>
    <mergeCell ref="AI56:AL59"/>
    <mergeCell ref="AQ56:AT59"/>
    <mergeCell ref="AV56:AW57"/>
    <mergeCell ref="BJ56:BM59"/>
    <mergeCell ref="B58:C59"/>
    <mergeCell ref="H58:K65"/>
    <mergeCell ref="Y58:Z59"/>
    <mergeCell ref="AV58:AW59"/>
    <mergeCell ref="B60:C61"/>
    <mergeCell ref="Y60:Z61"/>
    <mergeCell ref="AI60:AL63"/>
    <mergeCell ref="AV60:AW61"/>
    <mergeCell ref="B62:C63"/>
    <mergeCell ref="D62:G63"/>
    <mergeCell ref="P62:Q63"/>
    <mergeCell ref="R62:S63"/>
    <mergeCell ref="T62:W63"/>
    <mergeCell ref="Y62:Z63"/>
    <mergeCell ref="AA62:AD63"/>
    <mergeCell ref="AE62:AF63"/>
    <mergeCell ref="AG62:AH63"/>
    <mergeCell ref="AM62:AP63"/>
    <mergeCell ref="AQ62:AR63"/>
    <mergeCell ref="AS62:AT63"/>
    <mergeCell ref="AV62:AW63"/>
    <mergeCell ref="BB62:BE63"/>
    <mergeCell ref="BF62:BG63"/>
    <mergeCell ref="BH62:BI63"/>
    <mergeCell ref="BJ62:BM63"/>
    <mergeCell ref="BN62:BO63"/>
    <mergeCell ref="BP62:BQ63"/>
    <mergeCell ref="B64:C65"/>
    <mergeCell ref="D64:G65"/>
    <mergeCell ref="L64:O65"/>
    <mergeCell ref="P64:S65"/>
    <mergeCell ref="T64:W65"/>
    <mergeCell ref="Y64:Z65"/>
    <mergeCell ref="AA64:AD65"/>
    <mergeCell ref="AE64:AF65"/>
    <mergeCell ref="AG64:AH65"/>
    <mergeCell ref="AI64:AL65"/>
    <mergeCell ref="AM64:AP65"/>
    <mergeCell ref="AQ64:AT65"/>
    <mergeCell ref="AV64:AW65"/>
    <mergeCell ref="BB64:BE65"/>
    <mergeCell ref="BF64:BI65"/>
    <mergeCell ref="BJ64:BM65"/>
    <mergeCell ref="BN64:BO65"/>
    <mergeCell ref="BP64:BQ65"/>
    <mergeCell ref="B66:C67"/>
    <mergeCell ref="D66:G67"/>
    <mergeCell ref="L66:O67"/>
    <mergeCell ref="P66:S67"/>
    <mergeCell ref="T66:W67"/>
    <mergeCell ref="Y66:Z67"/>
    <mergeCell ref="AA66:AD67"/>
    <mergeCell ref="AE66:AH67"/>
    <mergeCell ref="AI66:AL67"/>
    <mergeCell ref="AM66:AP67"/>
    <mergeCell ref="AQ66:AT67"/>
    <mergeCell ref="AV66:AW67"/>
    <mergeCell ref="BB66:BE67"/>
    <mergeCell ref="BF66:BI67"/>
    <mergeCell ref="BJ66:BM67"/>
    <mergeCell ref="BN66:BQ67"/>
    <mergeCell ref="B68:C69"/>
    <mergeCell ref="D68:G69"/>
    <mergeCell ref="L68:O69"/>
    <mergeCell ref="P68:S69"/>
    <mergeCell ref="T68:W69"/>
    <mergeCell ref="Y68:Z69"/>
    <mergeCell ref="AA68:AD69"/>
    <mergeCell ref="AE68:AH69"/>
    <mergeCell ref="AI68:AL69"/>
    <mergeCell ref="AM68:AP69"/>
    <mergeCell ref="AQ68:AT69"/>
    <mergeCell ref="AV68:AW69"/>
    <mergeCell ref="BB68:BE69"/>
    <mergeCell ref="BF68:BI69"/>
    <mergeCell ref="BJ68:BM69"/>
    <mergeCell ref="BN68:BQ69"/>
    <mergeCell ref="B70:C71"/>
    <mergeCell ref="Y70:Z71"/>
    <mergeCell ref="AV70:AW71"/>
    <mergeCell ref="B73:W73"/>
    <mergeCell ref="Y73:AT73"/>
    <mergeCell ref="AV73:BQ73"/>
    <mergeCell ref="B74:C75"/>
    <mergeCell ref="D74:G74"/>
    <mergeCell ref="H74:K74"/>
    <mergeCell ref="L74:O74"/>
    <mergeCell ref="P74:S74"/>
    <mergeCell ref="T74:W74"/>
    <mergeCell ref="Y74:Z75"/>
    <mergeCell ref="AA74:AD74"/>
    <mergeCell ref="AE74:AH74"/>
    <mergeCell ref="AI74:AL74"/>
    <mergeCell ref="AM74:AP74"/>
    <mergeCell ref="AQ74:AT74"/>
    <mergeCell ref="AV74:AW75"/>
    <mergeCell ref="AX74:BA74"/>
    <mergeCell ref="BB74:BE74"/>
    <mergeCell ref="BF74:BI74"/>
    <mergeCell ref="BJ74:BM74"/>
    <mergeCell ref="BN74:BQ74"/>
    <mergeCell ref="D75:G75"/>
    <mergeCell ref="H75:K75"/>
    <mergeCell ref="L75:O75"/>
    <mergeCell ref="P75:S75"/>
    <mergeCell ref="T75:W75"/>
    <mergeCell ref="AA75:AD75"/>
    <mergeCell ref="AE75:AH75"/>
    <mergeCell ref="AI75:AL75"/>
    <mergeCell ref="AM75:AP75"/>
    <mergeCell ref="AQ75:AT75"/>
    <mergeCell ref="AX75:BA75"/>
    <mergeCell ref="BB75:BE75"/>
    <mergeCell ref="BF75:BI75"/>
    <mergeCell ref="BJ75:BM75"/>
    <mergeCell ref="BN75:BQ75"/>
    <mergeCell ref="B76:C77"/>
    <mergeCell ref="F76:G81"/>
    <mergeCell ref="J76:K81"/>
    <mergeCell ref="N76:O81"/>
    <mergeCell ref="Y76:Z77"/>
    <mergeCell ref="AI76:AL83"/>
    <mergeCell ref="AM76:AP83"/>
    <mergeCell ref="AQ76:AT83"/>
    <mergeCell ref="AV76:AW77"/>
    <mergeCell ref="AX76:BA79"/>
    <mergeCell ref="BB76:BE81"/>
    <mergeCell ref="BF76:BG83"/>
    <mergeCell ref="BH76:BI81"/>
    <mergeCell ref="BJ76:BK83"/>
    <mergeCell ref="BL76:BM81"/>
    <mergeCell ref="BN76:BQ83"/>
    <mergeCell ref="B78:C79"/>
    <mergeCell ref="D78:E83"/>
    <mergeCell ref="H78:I83"/>
    <mergeCell ref="L78:M83"/>
    <mergeCell ref="Y78:Z79"/>
    <mergeCell ref="AV78:AW79"/>
    <mergeCell ref="B80:C81"/>
    <mergeCell ref="Y80:Z81"/>
    <mergeCell ref="AA80:AD83"/>
    <mergeCell ref="AV80:AW81"/>
    <mergeCell ref="B82:C83"/>
    <mergeCell ref="P82:S83"/>
    <mergeCell ref="Y82:Z83"/>
    <mergeCell ref="AV82:AW83"/>
    <mergeCell ref="B84:C85"/>
    <mergeCell ref="Y84:Z85"/>
    <mergeCell ref="AV84:AW85"/>
    <mergeCell ref="BJ84:BM85"/>
    <mergeCell ref="B86:C87"/>
    <mergeCell ref="D86:G87"/>
    <mergeCell ref="H86:K87"/>
    <mergeCell ref="L86:O87"/>
    <mergeCell ref="P86:Q87"/>
    <mergeCell ref="R86:S87"/>
    <mergeCell ref="T86:W87"/>
    <mergeCell ref="Y86:Z87"/>
    <mergeCell ref="AA86:AD87"/>
    <mergeCell ref="AE86:AF87"/>
    <mergeCell ref="AG86:AH87"/>
    <mergeCell ref="AM86:AP87"/>
    <mergeCell ref="AQ86:AT87"/>
    <mergeCell ref="AV86:AW87"/>
    <mergeCell ref="AX86:BA87"/>
    <mergeCell ref="BB86:BC87"/>
    <mergeCell ref="BD86:BE87"/>
    <mergeCell ref="BF86:BG87"/>
    <mergeCell ref="BH86:BI87"/>
    <mergeCell ref="B88:C89"/>
    <mergeCell ref="D88:G89"/>
    <mergeCell ref="H88:K89"/>
    <mergeCell ref="L88:O89"/>
    <mergeCell ref="P88:S89"/>
    <mergeCell ref="T88:U89"/>
    <mergeCell ref="V88:W89"/>
    <mergeCell ref="Y88:Z89"/>
    <mergeCell ref="AA88:AD89"/>
    <mergeCell ref="AE88:AH89"/>
    <mergeCell ref="AI88:AL89"/>
    <mergeCell ref="AM88:AP89"/>
    <mergeCell ref="AQ88:AT89"/>
    <mergeCell ref="AV88:AW89"/>
    <mergeCell ref="AX88:BA89"/>
    <mergeCell ref="BB88:BE89"/>
    <mergeCell ref="BF88:BI89"/>
    <mergeCell ref="B90:C91"/>
    <mergeCell ref="D90:G91"/>
    <mergeCell ref="H90:K91"/>
    <mergeCell ref="L90:O91"/>
    <mergeCell ref="P90:S91"/>
    <mergeCell ref="T90:W91"/>
    <mergeCell ref="Y90:Z91"/>
    <mergeCell ref="AA90:AB91"/>
    <mergeCell ref="AC90:AD91"/>
    <mergeCell ref="AE90:AH91"/>
    <mergeCell ref="AI90:AL91"/>
    <mergeCell ref="AM90:AP91"/>
    <mergeCell ref="AQ90:AT91"/>
    <mergeCell ref="AV90:AW91"/>
    <mergeCell ref="AX90:BA91"/>
    <mergeCell ref="BB90:BE91"/>
    <mergeCell ref="BF90:BI91"/>
    <mergeCell ref="BN90:BQ93"/>
    <mergeCell ref="B92:C93"/>
    <mergeCell ref="D92:G93"/>
    <mergeCell ref="H92:K93"/>
    <mergeCell ref="L92:O93"/>
    <mergeCell ref="P92:S93"/>
    <mergeCell ref="T92:W93"/>
    <mergeCell ref="Y92:Z93"/>
    <mergeCell ref="AA92:AD93"/>
    <mergeCell ref="AE92:AH93"/>
    <mergeCell ref="AI92:AL93"/>
    <mergeCell ref="AM92:AP93"/>
    <mergeCell ref="AQ92:AT93"/>
    <mergeCell ref="AV92:AW93"/>
    <mergeCell ref="AX92:BA93"/>
    <mergeCell ref="BF92:BI93"/>
    <mergeCell ref="B94:C95"/>
    <mergeCell ref="Y94:Z95"/>
    <mergeCell ref="AV94:AW95"/>
    <mergeCell ref="B97:W97"/>
    <mergeCell ref="Y97:AT97"/>
    <mergeCell ref="AV97:BQ97"/>
    <mergeCell ref="B98:C99"/>
    <mergeCell ref="D98:G98"/>
    <mergeCell ref="H98:K98"/>
    <mergeCell ref="L98:O98"/>
    <mergeCell ref="P98:S98"/>
    <mergeCell ref="T98:W98"/>
    <mergeCell ref="Y98:Z99"/>
    <mergeCell ref="AA98:AD98"/>
    <mergeCell ref="AE98:AH98"/>
    <mergeCell ref="AI98:AL98"/>
    <mergeCell ref="AM98:AP98"/>
    <mergeCell ref="AQ98:AT98"/>
    <mergeCell ref="AV98:AW99"/>
    <mergeCell ref="AX98:BA98"/>
    <mergeCell ref="BB98:BE98"/>
    <mergeCell ref="BF98:BI98"/>
    <mergeCell ref="BJ98:BM98"/>
    <mergeCell ref="BN98:BQ98"/>
    <mergeCell ref="D99:G99"/>
    <mergeCell ref="H99:K99"/>
    <mergeCell ref="L99:O99"/>
    <mergeCell ref="P99:S99"/>
    <mergeCell ref="T99:W99"/>
    <mergeCell ref="AA99:AD99"/>
    <mergeCell ref="AE99:AH99"/>
    <mergeCell ref="AI99:AL99"/>
    <mergeCell ref="AM99:AP99"/>
    <mergeCell ref="AQ99:AT99"/>
    <mergeCell ref="AX99:BA99"/>
    <mergeCell ref="BB99:BE99"/>
    <mergeCell ref="BF99:BI99"/>
    <mergeCell ref="BJ99:BM99"/>
    <mergeCell ref="BN99:BQ99"/>
    <mergeCell ref="B100:C101"/>
    <mergeCell ref="L100:M107"/>
    <mergeCell ref="P100:Q107"/>
    <mergeCell ref="T100:W107"/>
    <mergeCell ref="Y100:Z101"/>
    <mergeCell ref="AI100:AL107"/>
    <mergeCell ref="AM100:AP107"/>
    <mergeCell ref="AQ100:AT107"/>
    <mergeCell ref="AV100:AW101"/>
    <mergeCell ref="BF100:BI107"/>
    <mergeCell ref="BJ100:BM107"/>
    <mergeCell ref="BN100:BQ107"/>
    <mergeCell ref="B102:C103"/>
    <mergeCell ref="H102:K105"/>
    <mergeCell ref="N102:O105"/>
    <mergeCell ref="R102:S105"/>
    <mergeCell ref="Y102:Z103"/>
    <mergeCell ref="AA102:AD107"/>
    <mergeCell ref="AE102:AH107"/>
    <mergeCell ref="AV102:AW103"/>
    <mergeCell ref="AX102:BA107"/>
    <mergeCell ref="BB102:BE107"/>
    <mergeCell ref="B104:C105"/>
    <mergeCell ref="Y104:Z105"/>
    <mergeCell ref="AV104:AW105"/>
    <mergeCell ref="B106:C107"/>
    <mergeCell ref="Y106:Z107"/>
    <mergeCell ref="AV106:AW107"/>
    <mergeCell ref="B108:C109"/>
    <mergeCell ref="Y108:Z109"/>
    <mergeCell ref="AV108:AW109"/>
    <mergeCell ref="B110:C111"/>
    <mergeCell ref="H110:I111"/>
    <mergeCell ref="J110:K111"/>
    <mergeCell ref="L110:O111"/>
    <mergeCell ref="P110:Q111"/>
    <mergeCell ref="R110:S111"/>
    <mergeCell ref="T110:W111"/>
    <mergeCell ref="Y110:Z111"/>
    <mergeCell ref="AE110:AF111"/>
    <mergeCell ref="AG110:AH111"/>
    <mergeCell ref="AV110:AW111"/>
    <mergeCell ref="BB110:BC111"/>
    <mergeCell ref="BD110:BE111"/>
    <mergeCell ref="BJ110:BK111"/>
    <mergeCell ref="BL110:BM111"/>
    <mergeCell ref="B112:C113"/>
    <mergeCell ref="H112:K113"/>
    <mergeCell ref="L112:O113"/>
    <mergeCell ref="P112:S113"/>
    <mergeCell ref="T112:W113"/>
    <mergeCell ref="Y112:Z113"/>
    <mergeCell ref="AA112:AD117"/>
    <mergeCell ref="AE112:AH113"/>
    <mergeCell ref="AI112:AL113"/>
    <mergeCell ref="AM112:AN113"/>
    <mergeCell ref="AO112:AP113"/>
    <mergeCell ref="AQ112:AT113"/>
    <mergeCell ref="AV112:AW113"/>
    <mergeCell ref="AX112:BA113"/>
    <mergeCell ref="BB112:BE113"/>
    <mergeCell ref="BF112:BI113"/>
    <mergeCell ref="BJ112:BM113"/>
    <mergeCell ref="BN112:BQ113"/>
    <mergeCell ref="B114:C115"/>
    <mergeCell ref="D114:G117"/>
    <mergeCell ref="H114:K115"/>
    <mergeCell ref="L114:O115"/>
    <mergeCell ref="P114:S115"/>
    <mergeCell ref="T114:W115"/>
    <mergeCell ref="Y114:Z115"/>
    <mergeCell ref="AE114:AH115"/>
    <mergeCell ref="AI114:AL115"/>
    <mergeCell ref="AM114:AP115"/>
    <mergeCell ref="AQ114:AT115"/>
    <mergeCell ref="AV114:AW115"/>
    <mergeCell ref="AX114:BA115"/>
    <mergeCell ref="BB114:BE115"/>
    <mergeCell ref="BF114:BI115"/>
    <mergeCell ref="BJ114:BM115"/>
    <mergeCell ref="BN114:BQ115"/>
    <mergeCell ref="B116:C117"/>
    <mergeCell ref="H116:K117"/>
    <mergeCell ref="L116:O117"/>
    <mergeCell ref="P116:S117"/>
    <mergeCell ref="T116:W117"/>
    <mergeCell ref="Y116:Z117"/>
    <mergeCell ref="AI116:AL117"/>
    <mergeCell ref="AM116:AP117"/>
    <mergeCell ref="AQ116:AT117"/>
    <mergeCell ref="AV116:AW117"/>
    <mergeCell ref="AX116:BA117"/>
    <mergeCell ref="BF116:BI117"/>
    <mergeCell ref="BJ116:BM117"/>
    <mergeCell ref="BN116:BQ117"/>
    <mergeCell ref="B118:C119"/>
    <mergeCell ref="Y118:Z119"/>
    <mergeCell ref="AV118:AW119"/>
    <mergeCell ref="B121:W121"/>
    <mergeCell ref="Y121:AT121"/>
    <mergeCell ref="AV121:BQ121"/>
    <mergeCell ref="B122:C123"/>
    <mergeCell ref="D122:G122"/>
    <mergeCell ref="H122:K122"/>
    <mergeCell ref="L122:O122"/>
    <mergeCell ref="P122:S122"/>
    <mergeCell ref="T122:W122"/>
    <mergeCell ref="Y122:Z123"/>
    <mergeCell ref="AA122:AD122"/>
    <mergeCell ref="AE122:AH122"/>
    <mergeCell ref="AI122:AL122"/>
    <mergeCell ref="AM122:AP122"/>
    <mergeCell ref="AQ122:AT122"/>
    <mergeCell ref="AV122:AW123"/>
    <mergeCell ref="AX122:BA122"/>
    <mergeCell ref="BB122:BE122"/>
    <mergeCell ref="BF122:BI122"/>
    <mergeCell ref="BJ122:BM122"/>
    <mergeCell ref="BN122:BQ122"/>
    <mergeCell ref="D123:G123"/>
    <mergeCell ref="H123:K123"/>
    <mergeCell ref="L123:O123"/>
    <mergeCell ref="P123:S123"/>
    <mergeCell ref="T123:W123"/>
    <mergeCell ref="AA123:AD123"/>
    <mergeCell ref="AE123:AH123"/>
    <mergeCell ref="AI123:AL123"/>
    <mergeCell ref="AM123:AP123"/>
    <mergeCell ref="AQ123:AT123"/>
    <mergeCell ref="AX123:BA123"/>
    <mergeCell ref="BB123:BE123"/>
    <mergeCell ref="BF123:BI123"/>
    <mergeCell ref="BJ123:BM123"/>
    <mergeCell ref="BN123:BQ123"/>
    <mergeCell ref="B124:C125"/>
    <mergeCell ref="D124:G129"/>
    <mergeCell ref="L124:O129"/>
    <mergeCell ref="Y124:Z125"/>
    <mergeCell ref="AA124:AD143"/>
    <mergeCell ref="AE124:AH143"/>
    <mergeCell ref="AI124:AL131"/>
    <mergeCell ref="AM124:AP131"/>
    <mergeCell ref="AQ124:AT131"/>
    <mergeCell ref="AV124:AW125"/>
    <mergeCell ref="B126:C127"/>
    <mergeCell ref="P126:S131"/>
    <mergeCell ref="T126:W131"/>
    <mergeCell ref="Y126:Z127"/>
    <mergeCell ref="AV126:AW127"/>
    <mergeCell ref="AX126:BA131"/>
    <mergeCell ref="BB126:BE131"/>
    <mergeCell ref="BF126:BI131"/>
    <mergeCell ref="B128:C129"/>
    <mergeCell ref="Y128:Z129"/>
    <mergeCell ref="AV128:AW129"/>
    <mergeCell ref="B130:C131"/>
    <mergeCell ref="Y130:Z131"/>
    <mergeCell ref="AV130:AW131"/>
    <mergeCell ref="B132:C133"/>
    <mergeCell ref="Y132:Z133"/>
    <mergeCell ref="AV132:AW133"/>
    <mergeCell ref="B134:C135"/>
    <mergeCell ref="D134:G135"/>
    <mergeCell ref="H134:K135"/>
    <mergeCell ref="L134:O135"/>
    <mergeCell ref="T134:U135"/>
    <mergeCell ref="V134:W135"/>
    <mergeCell ref="Y134:Z135"/>
    <mergeCell ref="AI134:AL135"/>
    <mergeCell ref="AM134:AN135"/>
    <mergeCell ref="AO134:AP135"/>
    <mergeCell ref="AQ134:AT135"/>
    <mergeCell ref="AV134:AW135"/>
    <mergeCell ref="AX134:AY135"/>
    <mergeCell ref="AZ134:BA135"/>
    <mergeCell ref="BB134:BC135"/>
    <mergeCell ref="BD134:BE135"/>
    <mergeCell ref="B136:C137"/>
    <mergeCell ref="D136:G137"/>
    <mergeCell ref="H136:K137"/>
    <mergeCell ref="L136:O137"/>
    <mergeCell ref="P136:S137"/>
    <mergeCell ref="T136:W137"/>
    <mergeCell ref="Y136:Z137"/>
    <mergeCell ref="AI136:AL137"/>
    <mergeCell ref="AM136:AP137"/>
    <mergeCell ref="AQ136:AT137"/>
    <mergeCell ref="AV136:AW137"/>
    <mergeCell ref="AX136:BA137"/>
    <mergeCell ref="BB136:BE137"/>
    <mergeCell ref="BF136:BI137"/>
    <mergeCell ref="BN136:BQ139"/>
    <mergeCell ref="B138:C139"/>
    <mergeCell ref="D138:G139"/>
    <mergeCell ref="H138:K139"/>
    <mergeCell ref="L138:O139"/>
    <mergeCell ref="P138:S139"/>
    <mergeCell ref="T138:W139"/>
    <mergeCell ref="Y138:Z139"/>
    <mergeCell ref="AI138:AL139"/>
    <mergeCell ref="AM138:AP139"/>
    <mergeCell ref="AQ138:AT139"/>
    <mergeCell ref="AV138:AW139"/>
    <mergeCell ref="AX138:BA139"/>
    <mergeCell ref="BB138:BE139"/>
    <mergeCell ref="BF138:BI139"/>
    <mergeCell ref="B140:C141"/>
    <mergeCell ref="D140:G141"/>
    <mergeCell ref="H140:K141"/>
    <mergeCell ref="L140:O141"/>
    <mergeCell ref="P140:S141"/>
    <mergeCell ref="T140:W141"/>
    <mergeCell ref="Y140:Z141"/>
    <mergeCell ref="AI140:AL141"/>
    <mergeCell ref="AM140:AP141"/>
    <mergeCell ref="AQ140:AT141"/>
    <mergeCell ref="AV140:AW141"/>
    <mergeCell ref="AX140:BA141"/>
    <mergeCell ref="BB140:BE141"/>
    <mergeCell ref="BF140:BI141"/>
    <mergeCell ref="B142:C143"/>
    <mergeCell ref="Y142:Z143"/>
    <mergeCell ref="AV142:AW143"/>
    <mergeCell ref="B145:W145"/>
    <mergeCell ref="Y145:AT145"/>
    <mergeCell ref="AV145:BQ145"/>
    <mergeCell ref="B146:C147"/>
    <mergeCell ref="D146:G146"/>
    <mergeCell ref="H146:K146"/>
    <mergeCell ref="L146:O146"/>
    <mergeCell ref="P146:S146"/>
    <mergeCell ref="T146:W146"/>
    <mergeCell ref="Y146:Z147"/>
    <mergeCell ref="AA146:AD146"/>
    <mergeCell ref="AE146:AH146"/>
    <mergeCell ref="AI146:AL146"/>
    <mergeCell ref="AM146:AP146"/>
    <mergeCell ref="AQ146:AT146"/>
    <mergeCell ref="AV146:AW147"/>
    <mergeCell ref="AX146:BA146"/>
    <mergeCell ref="BB146:BE146"/>
    <mergeCell ref="BF146:BI146"/>
    <mergeCell ref="BJ146:BM146"/>
    <mergeCell ref="BN146:BQ146"/>
    <mergeCell ref="D147:G147"/>
    <mergeCell ref="H147:K147"/>
    <mergeCell ref="L147:O147"/>
    <mergeCell ref="P147:S147"/>
    <mergeCell ref="T147:W147"/>
    <mergeCell ref="AA147:AD147"/>
    <mergeCell ref="AE147:AH147"/>
    <mergeCell ref="AI147:AL147"/>
    <mergeCell ref="AM147:AP147"/>
    <mergeCell ref="AQ147:AT147"/>
    <mergeCell ref="AX147:BA147"/>
    <mergeCell ref="BB147:BE147"/>
    <mergeCell ref="BF147:BI147"/>
    <mergeCell ref="BJ147:BM147"/>
    <mergeCell ref="BN147:BQ147"/>
    <mergeCell ref="B148:C149"/>
    <mergeCell ref="L148:W169"/>
    <mergeCell ref="Y148:Z149"/>
    <mergeCell ref="AA148:AA153"/>
    <mergeCell ref="AB148:AH169"/>
    <mergeCell ref="AI148:AL169"/>
    <mergeCell ref="AV148:AW149"/>
    <mergeCell ref="AX148:AX153"/>
    <mergeCell ref="AY148:BA153"/>
    <mergeCell ref="B150:C151"/>
    <mergeCell ref="Y150:Z151"/>
    <mergeCell ref="AV150:AW151"/>
    <mergeCell ref="B152:C153"/>
    <mergeCell ref="Y152:Z153"/>
    <mergeCell ref="AV152:AW153"/>
    <mergeCell ref="B154:C155"/>
    <mergeCell ref="Y154:Z155"/>
    <mergeCell ref="AV154:AW155"/>
    <mergeCell ref="AA155:AA160"/>
    <mergeCell ref="AX155:AX160"/>
    <mergeCell ref="B156:C157"/>
    <mergeCell ref="Y156:Z157"/>
    <mergeCell ref="AV156:AW157"/>
    <mergeCell ref="B158:C159"/>
    <mergeCell ref="Y158:Z159"/>
    <mergeCell ref="AV158:AW159"/>
    <mergeCell ref="B160:C161"/>
    <mergeCell ref="Y160:Z161"/>
    <mergeCell ref="AV160:AW161"/>
    <mergeCell ref="B162:C163"/>
    <mergeCell ref="Y162:Z163"/>
    <mergeCell ref="AV162:AW163"/>
    <mergeCell ref="AA163:AA168"/>
    <mergeCell ref="AM163:AP166"/>
    <mergeCell ref="AX163:AX168"/>
    <mergeCell ref="BJ163:BM166"/>
    <mergeCell ref="B164:C165"/>
    <mergeCell ref="Y164:Z165"/>
    <mergeCell ref="AV164:AW165"/>
    <mergeCell ref="B166:C167"/>
    <mergeCell ref="Y166:Z167"/>
    <mergeCell ref="AV166:AW167"/>
    <mergeCell ref="AM167:AP168"/>
    <mergeCell ref="B168:C169"/>
    <mergeCell ref="Y168:Z169"/>
    <mergeCell ref="AV168:AW169"/>
    <mergeCell ref="B171:W171"/>
    <mergeCell ref="Y171:AT171"/>
    <mergeCell ref="AV171:BQ171"/>
    <mergeCell ref="B172:C173"/>
    <mergeCell ref="D172:G172"/>
    <mergeCell ref="H172:K172"/>
    <mergeCell ref="L172:O172"/>
    <mergeCell ref="P172:S172"/>
    <mergeCell ref="T172:W172"/>
    <mergeCell ref="Y172:Z173"/>
    <mergeCell ref="AA172:AD172"/>
    <mergeCell ref="AE172:AH172"/>
    <mergeCell ref="AI172:AL172"/>
    <mergeCell ref="AM172:AP172"/>
    <mergeCell ref="AQ172:AT172"/>
    <mergeCell ref="AV172:AW173"/>
    <mergeCell ref="AX172:BA172"/>
    <mergeCell ref="BB172:BE172"/>
    <mergeCell ref="BF172:BI172"/>
    <mergeCell ref="BJ172:BM172"/>
    <mergeCell ref="BN172:BQ172"/>
    <mergeCell ref="D173:G173"/>
    <mergeCell ref="H173:K173"/>
    <mergeCell ref="L173:O173"/>
    <mergeCell ref="P173:S173"/>
    <mergeCell ref="T173:W173"/>
    <mergeCell ref="AA173:AD173"/>
    <mergeCell ref="AE173:AH173"/>
    <mergeCell ref="AI173:AL173"/>
    <mergeCell ref="AM173:AP173"/>
    <mergeCell ref="AQ173:AT173"/>
    <mergeCell ref="AX173:BA173"/>
    <mergeCell ref="BB173:BE173"/>
    <mergeCell ref="BF173:BI173"/>
    <mergeCell ref="BJ173:BM173"/>
    <mergeCell ref="BN173:BQ173"/>
    <mergeCell ref="B174:C175"/>
    <mergeCell ref="D174:D179"/>
    <mergeCell ref="Y174:Z175"/>
    <mergeCell ref="AA174:AA179"/>
    <mergeCell ref="AI174:AP195"/>
    <mergeCell ref="AQ174:AT179"/>
    <mergeCell ref="AV174:AW175"/>
    <mergeCell ref="AX174:BQ195"/>
    <mergeCell ref="B176:C177"/>
    <mergeCell ref="Y176:Z177"/>
    <mergeCell ref="AV176:AW177"/>
    <mergeCell ref="B178:C179"/>
    <mergeCell ref="Y178:Z179"/>
    <mergeCell ref="AV178:AW179"/>
    <mergeCell ref="B180:C181"/>
    <mergeCell ref="Y180:Z181"/>
    <mergeCell ref="AV180:AW181"/>
    <mergeCell ref="D181:D186"/>
    <mergeCell ref="AA181:AA186"/>
    <mergeCell ref="B182:C183"/>
    <mergeCell ref="Y182:Z183"/>
    <mergeCell ref="AV182:AW183"/>
    <mergeCell ref="B184:C185"/>
    <mergeCell ref="Y184:Z185"/>
    <mergeCell ref="AV184:AW185"/>
    <mergeCell ref="B186:C187"/>
    <mergeCell ref="Y186:Z187"/>
    <mergeCell ref="AV186:AW187"/>
    <mergeCell ref="B188:C189"/>
    <mergeCell ref="Y188:Z189"/>
    <mergeCell ref="AV188:AW189"/>
    <mergeCell ref="D189:D194"/>
    <mergeCell ref="E189:G194"/>
    <mergeCell ref="L189:O194"/>
    <mergeCell ref="P189:S194"/>
    <mergeCell ref="AA189:AA194"/>
    <mergeCell ref="AB189:AD194"/>
    <mergeCell ref="B190:C191"/>
    <mergeCell ref="Y190:Z191"/>
    <mergeCell ref="AV190:AW191"/>
    <mergeCell ref="B192:C193"/>
    <mergeCell ref="Y192:Z193"/>
    <mergeCell ref="AV192:AW193"/>
    <mergeCell ref="B194:C195"/>
    <mergeCell ref="Y194:Z195"/>
    <mergeCell ref="AV194:AW195"/>
    <mergeCell ref="U203:AP203"/>
    <mergeCell ref="B205:E206"/>
    <mergeCell ref="F205:M206"/>
    <mergeCell ref="N205:Y205"/>
    <mergeCell ref="Z205:BJ205"/>
    <mergeCell ref="BK205:BO206"/>
    <mergeCell ref="N206:Q206"/>
    <mergeCell ref="R206:U206"/>
    <mergeCell ref="V206:Y206"/>
    <mergeCell ref="Z206:AQ206"/>
    <mergeCell ref="AR206:BJ206"/>
    <mergeCell ref="B207:E207"/>
    <mergeCell ref="F207:M207"/>
    <mergeCell ref="N207:Q207"/>
    <mergeCell ref="R207:U207"/>
    <mergeCell ref="V207:Y207"/>
    <mergeCell ref="Z207:AQ207"/>
    <mergeCell ref="AR207:BJ207"/>
    <mergeCell ref="BK207:BO207"/>
    <mergeCell ref="B208:E208"/>
    <mergeCell ref="F208:M208"/>
    <mergeCell ref="N208:Q208"/>
    <mergeCell ref="R208:U208"/>
    <mergeCell ref="V208:Y208"/>
    <mergeCell ref="Z208:AQ208"/>
    <mergeCell ref="AR208:BJ208"/>
    <mergeCell ref="BK208:BO208"/>
    <mergeCell ref="B209:E209"/>
    <mergeCell ref="F209:M209"/>
    <mergeCell ref="N209:Q209"/>
    <mergeCell ref="R209:U209"/>
    <mergeCell ref="V209:Y209"/>
    <mergeCell ref="Z209:AQ209"/>
    <mergeCell ref="AR209:BJ209"/>
    <mergeCell ref="BK209:BO209"/>
    <mergeCell ref="B210:E210"/>
    <mergeCell ref="F210:M210"/>
    <mergeCell ref="N210:Q210"/>
    <mergeCell ref="R210:U210"/>
    <mergeCell ref="V210:Y210"/>
    <mergeCell ref="Z210:AQ210"/>
    <mergeCell ref="AR210:BJ210"/>
    <mergeCell ref="BK210:BO210"/>
    <mergeCell ref="B211:E211"/>
    <mergeCell ref="F211:M211"/>
    <mergeCell ref="N211:Q211"/>
    <mergeCell ref="R211:U211"/>
    <mergeCell ref="V211:Y211"/>
    <mergeCell ref="Z211:AQ211"/>
    <mergeCell ref="AR211:BJ211"/>
    <mergeCell ref="BK211:BO211"/>
    <mergeCell ref="B212:E212"/>
    <mergeCell ref="F212:M212"/>
    <mergeCell ref="N212:Q212"/>
    <mergeCell ref="R212:U212"/>
    <mergeCell ref="V212:Y212"/>
    <mergeCell ref="Z212:AQ212"/>
    <mergeCell ref="AR212:BJ212"/>
    <mergeCell ref="BK212:BO212"/>
    <mergeCell ref="B213:E213"/>
    <mergeCell ref="F213:M213"/>
    <mergeCell ref="N213:Q213"/>
    <mergeCell ref="R213:U213"/>
    <mergeCell ref="V213:Y213"/>
    <mergeCell ref="Z213:AQ213"/>
    <mergeCell ref="AR213:BJ213"/>
    <mergeCell ref="BK213:BO213"/>
  </mergeCells>
  <conditionalFormatting sqref="BF126">
    <cfRule type="containsText" priority="2" operator="containsText" aboveAverage="0" equalAverage="0" bottom="0" percent="0" rank="0" text="FV" dxfId="0">
      <formula>NOT(ISERROR(SEARCH("FV",BF126)))</formula>
    </cfRule>
    <cfRule type="containsText" priority="3" operator="containsText" aboveAverage="0" equalAverage="0" bottom="0" percent="0" rank="0" text="TIA" dxfId="1">
      <formula>NOT(ISERROR(SEARCH("TIA",BF126)))</formula>
    </cfRule>
    <cfRule type="containsText" priority="4" operator="containsText" aboveAverage="0" equalAverage="0" bottom="0" percent="0" rank="0" text="QEP" dxfId="2">
      <formula>NOT(ISERROR(SEARCH("QEP",BF126)))</formula>
    </cfRule>
    <cfRule type="containsText" priority="5" operator="containsText" aboveAverage="0" equalAverage="0" bottom="0" percent="0" rank="0" text="BE" dxfId="3">
      <formula>NOT(ISERROR(SEARCH("BE",BF126)))</formula>
    </cfRule>
    <cfRule type="containsText" priority="6" operator="containsText" aboveAverage="0" equalAverage="0" bottom="0" percent="0" rank="0" text="GEN" dxfId="4">
      <formula>NOT(ISERROR(SEARCH("GEN",BF126)))</formula>
    </cfRule>
    <cfRule type="containsText" priority="7" operator="containsText" aboveAverage="0" equalAverage="0" bottom="0" percent="0" rank="0" text="BQ" dxfId="5">
      <formula>NOT(ISERROR(SEARCH("BQ",BF126)))</formula>
    </cfRule>
  </conditionalFormatting>
  <conditionalFormatting sqref="BB126">
    <cfRule type="containsText" priority="8" operator="containsText" aboveAverage="0" equalAverage="0" bottom="0" percent="0" rank="0" text="FV" dxfId="6">
      <formula>NOT(ISERROR(SEARCH("FV",BB126)))</formula>
    </cfRule>
    <cfRule type="containsText" priority="9" operator="containsText" aboveAverage="0" equalAverage="0" bottom="0" percent="0" rank="0" text="TIA" dxfId="7">
      <formula>NOT(ISERROR(SEARCH("TIA",BB126)))</formula>
    </cfRule>
    <cfRule type="containsText" priority="10" operator="containsText" aboveAverage="0" equalAverage="0" bottom="0" percent="0" rank="0" text="QEP" dxfId="8">
      <formula>NOT(ISERROR(SEARCH("QEP",BB126)))</formula>
    </cfRule>
    <cfRule type="containsText" priority="11" operator="containsText" aboveAverage="0" equalAverage="0" bottom="0" percent="0" rank="0" text="BE" dxfId="9">
      <formula>NOT(ISERROR(SEARCH("BE",BB126)))</formula>
    </cfRule>
    <cfRule type="containsText" priority="12" operator="containsText" aboveAverage="0" equalAverage="0" bottom="0" percent="0" rank="0" text="GEN" dxfId="10">
      <formula>NOT(ISERROR(SEARCH("GEN",BB126)))</formula>
    </cfRule>
    <cfRule type="containsText" priority="13" operator="containsText" aboveAverage="0" equalAverage="0" bottom="0" percent="0" rank="0" text="BQ" dxfId="11">
      <formula>NOT(ISERROR(SEARCH("BQ",BB126)))</formula>
    </cfRule>
  </conditionalFormatting>
  <conditionalFormatting sqref="AX126">
    <cfRule type="containsText" priority="14" operator="containsText" aboveAverage="0" equalAverage="0" bottom="0" percent="0" rank="0" text="FV" dxfId="12">
      <formula>NOT(ISERROR(SEARCH("FV",AX126)))</formula>
    </cfRule>
    <cfRule type="containsText" priority="15" operator="containsText" aboveAverage="0" equalAverage="0" bottom="0" percent="0" rank="0" text="TIA" dxfId="13">
      <formula>NOT(ISERROR(SEARCH("TIA",AX126)))</formula>
    </cfRule>
    <cfRule type="containsText" priority="16" operator="containsText" aboveAverage="0" equalAverage="0" bottom="0" percent="0" rank="0" text="QEP" dxfId="14">
      <formula>NOT(ISERROR(SEARCH("QEP",AX126)))</formula>
    </cfRule>
    <cfRule type="containsText" priority="17" operator="containsText" aboveAverage="0" equalAverage="0" bottom="0" percent="0" rank="0" text="BE" dxfId="15">
      <formula>NOT(ISERROR(SEARCH("BE",AX126)))</formula>
    </cfRule>
    <cfRule type="containsText" priority="18" operator="containsText" aboveAverage="0" equalAverage="0" bottom="0" percent="0" rank="0" text="GEN" dxfId="16">
      <formula>NOT(ISERROR(SEARCH("GEN",AX126)))</formula>
    </cfRule>
    <cfRule type="containsText" priority="19" operator="containsText" aboveAverage="0" equalAverage="0" bottom="0" percent="0" rank="0" text="BQ" dxfId="17">
      <formula>NOT(ISERROR(SEARCH("BQ",AX126)))</formula>
    </cfRule>
  </conditionalFormatting>
  <conditionalFormatting sqref="Y16:Z16">
    <cfRule type="containsText" priority="20" operator="containsText" aboveAverage="0" equalAverage="0" bottom="0" percent="0" rank="0" text="FV" dxfId="18">
      <formula>NOT(ISERROR(SEARCH("FV",Y16)))</formula>
    </cfRule>
    <cfRule type="containsText" priority="21" operator="containsText" aboveAverage="0" equalAverage="0" bottom="0" percent="0" rank="0" text="TIA" dxfId="19">
      <formula>NOT(ISERROR(SEARCH("TIA",Y16)))</formula>
    </cfRule>
    <cfRule type="containsText" priority="22" operator="containsText" aboveAverage="0" equalAverage="0" bottom="0" percent="0" rank="0" text="QEP" dxfId="20">
      <formula>NOT(ISERROR(SEARCH("QEP",Y16)))</formula>
    </cfRule>
    <cfRule type="containsText" priority="23" operator="containsText" aboveAverage="0" equalAverage="0" bottom="0" percent="0" rank="0" text="BE" dxfId="21">
      <formula>NOT(ISERROR(SEARCH("BE",Y16)))</formula>
    </cfRule>
    <cfRule type="containsText" priority="24" operator="containsText" aboveAverage="0" equalAverage="0" bottom="0" percent="0" rank="0" text="GEN" dxfId="22">
      <formula>NOT(ISERROR(SEARCH("GEN",Y16)))</formula>
    </cfRule>
    <cfRule type="containsText" priority="25" operator="containsText" aboveAverage="0" equalAverage="0" bottom="0" percent="0" rank="0" text="BQ" dxfId="23">
      <formula>NOT(ISERROR(SEARCH("BQ",Y16)))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  <rowBreaks count="3" manualBreakCount="3">
    <brk id="47" man="true" max="16383" min="0"/>
    <brk id="95" man="true" max="16383" min="0"/>
    <brk id="143" man="true" max="16383" min="0"/>
  </rowBreaks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15ED34E0088D4EBAAD172E4D26BA92" ma:contentTypeVersion="15" ma:contentTypeDescription="Crea un document nou" ma:contentTypeScope="" ma:versionID="2b478fa808b0d67987c5e11763633b8b">
  <xsd:schema xmlns:xsd="http://www.w3.org/2001/XMLSchema" xmlns:xs="http://www.w3.org/2001/XMLSchema" xmlns:p="http://schemas.microsoft.com/office/2006/metadata/properties" xmlns:ns2="81b78c08-e05b-4921-8191-5878d4ca23ad" xmlns:ns3="64f8c985-0a02-4480-9d30-12ff72f8d250" targetNamespace="http://schemas.microsoft.com/office/2006/metadata/properties" ma:root="true" ma:fieldsID="f10e7d274ae63def4a2697c26f7ff6e3" ns2:_="" ns3:_="">
    <xsd:import namespace="81b78c08-e05b-4921-8191-5878d4ca23ad"/>
    <xsd:import namespace="64f8c985-0a02-4480-9d30-12ff72f8d2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b78c08-e05b-4921-8191-5878d4ca2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8c985-0a02-4480-9d30-12ff72f8d25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45b1077-1ec1-4592-a10e-c10b146e9a82}" ma:internalName="TaxCatchAll" ma:showField="CatchAllData" ma:web="64f8c985-0a02-4480-9d30-12ff72f8d2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f8c985-0a02-4480-9d30-12ff72f8d250" xsi:nil="true"/>
    <lcf76f155ced4ddcb4097134ff3c332f xmlns="81b78c08-e05b-4921-8191-5878d4ca2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4B7566-0E10-4868-8F72-FDBD403293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b78c08-e05b-4921-8191-5878d4ca23ad"/>
    <ds:schemaRef ds:uri="64f8c985-0a02-4480-9d30-12ff72f8d2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456E6B-D0F3-4C1C-994F-F517D50E72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BA4223-6B81-4D3E-88E8-49A4E58C6F19}">
  <ds:schemaRefs>
    <ds:schemaRef ds:uri="http://schemas.microsoft.com/office/2006/metadata/properties"/>
    <ds:schemaRef ds:uri="http://schemas.microsoft.com/office/infopath/2007/PartnerControls"/>
    <ds:schemaRef ds:uri="64f8c985-0a02-4480-9d30-12ff72f8d250"/>
    <ds:schemaRef ds:uri="81b78c08-e05b-4921-8191-5878d4ca23a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LibreOffice/26.2.3.2$Linux_X86_64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2023-05-01T10:35:35Z</dcterms:created>
  <dc:creator>Mohammed</dc:creator>
  <dc:description/>
  <dc:language>en-US</dc:language>
  <cp:lastModifiedBy/>
  <dcterms:modified xsi:type="dcterms:W3CDTF">2026-05-19T12:03:13Z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0x0101003115ED34E0088D4EBAAD172E4D26BA92</vt:lpwstr>
  </property>
  <property fmtid="{D5CDD505-2E9C-101B-9397-08002B2CF9AE}" pid="3" name="MediaServiceImageTags">
    <vt:lpwstr/>
  </property>
</Properties>
</file>